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B:\MFE\MFE25\Dicc_datos\"/>
    </mc:Choice>
  </mc:AlternateContent>
  <xr:revisionPtr revIDLastSave="0" documentId="13_ncr:1_{3E042B99-9E48-47A7-BA8F-A52021306AD1}" xr6:coauthVersionLast="47" xr6:coauthVersionMax="47" xr10:uidLastSave="{00000000-0000-0000-0000-000000000000}"/>
  <bookViews>
    <workbookView xWindow="-120" yWindow="-120" windowWidth="29040" windowHeight="15720" tabRatio="971" activeTab="6" xr2:uid="{00000000-000D-0000-FFFF-FFFF00000000}"/>
  </bookViews>
  <sheets>
    <sheet name="Metadatos" sheetId="4" r:id="rId1"/>
    <sheet name="Modelo de datos" sheetId="62" r:id="rId2"/>
    <sheet name="NUTs" sheetId="136" r:id="rId3"/>
    <sheet name="Estratos" sheetId="75" r:id="rId4"/>
    <sheet name="Dicc_datos_carto_MFE_clásico" sheetId="46" r:id="rId5"/>
    <sheet name="Dicc_datos_carto_MFE_integrado" sheetId="92" r:id="rId6"/>
    <sheet name="Dicc_datos_base de datos" sheetId="101" r:id="rId7"/>
    <sheet name="Usos SIGPAC " sheetId="93" r:id="rId8"/>
    <sheet name="TIPESTR Actualizado MD25" sheetId="108" r:id="rId9"/>
    <sheet name="Tipos Estructurales" sheetId="88" r:id="rId10"/>
    <sheet name="Tipos Estructurales50" sheetId="51" r:id="rId11"/>
    <sheet name="Clasificación CLAIFN   CLAMFE " sheetId="56" r:id="rId12"/>
    <sheet name="AGRUPACIÓN POR USOS" sheetId="73" r:id="rId13"/>
    <sheet name="RECLASIFICACIÓN" sheetId="74" r:id="rId14"/>
    <sheet name="Formación arbolada" sheetId="67" r:id="rId15"/>
    <sheet name="Subformación" sheetId="90" r:id="rId16"/>
    <sheet name="Agrupación especies MFE25" sheetId="137" r:id="rId17"/>
    <sheet name="Distribucion" sheetId="31" r:id="rId18"/>
    <sheet name="Especies (arbóreas)" sheetId="138" r:id="rId19"/>
    <sheet name="Pasarela_MFE50_25_IFN3_4_EIDOS" sheetId="127" r:id="rId20"/>
    <sheet name="Formaciones arbustivas" sheetId="139" r:id="rId21"/>
    <sheet name="Estado" sheetId="32" r:id="rId22"/>
    <sheet name="Formaciones herbáceas" sheetId="45" r:id="rId23"/>
    <sheet name="Atributo" sheetId="47" r:id="rId24"/>
    <sheet name="ModeloCombustibles" sheetId="40" r:id="rId25"/>
    <sheet name="Tipo Bosque" sheetId="59" r:id="rId26"/>
    <sheet name="Estado de la Tesela" sheetId="71" r:id="rId27"/>
    <sheet name="Región Biogeográfica" sheetId="64" r:id="rId28"/>
    <sheet name="Dominio DEHESA" sheetId="89" r:id="rId29"/>
    <sheet name="LULUCF" sheetId="126" r:id="rId30"/>
    <sheet name="Estrato IFN - A Coruña" sheetId="76" r:id="rId31"/>
    <sheet name="Estrato IFN - Lugo" sheetId="80" r:id="rId32"/>
    <sheet name="Estrato IFN - Ourense" sheetId="83" r:id="rId33"/>
    <sheet name="Estrato IFN - Pontevedra" sheetId="84" r:id="rId34"/>
    <sheet name="Estrato IFN - Asturias" sheetId="77" r:id="rId35"/>
    <sheet name="Estrato IFN - Cantabria" sheetId="79" r:id="rId36"/>
    <sheet name="Estrato IFN - Baleares" sheetId="78" r:id="rId37"/>
    <sheet name="Estrato IFN - Murcia" sheetId="81" r:id="rId38"/>
    <sheet name="Estrato IFN - Navarra" sheetId="82" r:id="rId39"/>
    <sheet name="Estrato IFN - Pais Vasco" sheetId="85" r:id="rId40"/>
    <sheet name="Estrato IFN - Madrid" sheetId="86" r:id="rId41"/>
    <sheet name="Estrato IFN - La Rioja" sheetId="87" r:id="rId42"/>
    <sheet name="Estrato IFN - Cataluña" sheetId="91" r:id="rId43"/>
    <sheet name="Estrato IFN - Extremadura" sheetId="95" r:id="rId44"/>
    <sheet name="Estrato IFN - Canarias" sheetId="94" r:id="rId45"/>
    <sheet name="Estrato IFN - Burgos" sheetId="96" r:id="rId46"/>
    <sheet name="Estrato IFN - Salamanca" sheetId="97" r:id="rId47"/>
    <sheet name="Estrato IFN - Segovia" sheetId="98" r:id="rId48"/>
    <sheet name="Estrato IFN - Soria" sheetId="99" r:id="rId49"/>
    <sheet name="Estrato IFN - Ávila" sheetId="102" r:id="rId50"/>
    <sheet name="Estrato IFN - Palencia" sheetId="103" r:id="rId51"/>
    <sheet name="Estrato IFN - Valladolid" sheetId="107" r:id="rId52"/>
    <sheet name="Estrato IFN - Zamora" sheetId="105" r:id="rId53"/>
    <sheet name="Estrato IFN - León" sheetId="106" r:id="rId54"/>
    <sheet name="Estrato IFN - Albacete" sheetId="114" r:id="rId55"/>
    <sheet name="Estrato IFN - Ciudad Real" sheetId="116" r:id="rId56"/>
    <sheet name="Estrato IFN - Cuenca" sheetId="118" r:id="rId57"/>
    <sheet name="Estrato IFN - Guadalajara" sheetId="115" r:id="rId58"/>
    <sheet name="Estrato IFN - Toledo" sheetId="119" r:id="rId59"/>
    <sheet name="Estrato IFN - Huesca" sheetId="120" r:id="rId60"/>
    <sheet name="Estrato IFN - Teruel" sheetId="121" r:id="rId61"/>
    <sheet name="Estrato IFN - Zaragoza" sheetId="122" r:id="rId62"/>
    <sheet name="Estrato IFN - Alicante" sheetId="123" r:id="rId63"/>
    <sheet name="Estrato IFN - Castellón" sheetId="124" r:id="rId64"/>
    <sheet name="Estrato IFN - Valencia" sheetId="125" r:id="rId65"/>
    <sheet name="Estrato IFN - Cádiz" sheetId="128" r:id="rId66"/>
    <sheet name="Estrato IFN - Córdoba" sheetId="129" r:id="rId67"/>
    <sheet name="Estrato IFN - Jaén" sheetId="130" r:id="rId68"/>
    <sheet name="Estrato IFN - Málaga" sheetId="131" r:id="rId69"/>
    <sheet name="Estrato IFN - Almería" sheetId="132" r:id="rId70"/>
    <sheet name="Estrato IFN - Granada" sheetId="133" r:id="rId71"/>
    <sheet name="Estrato IFN - Huelva" sheetId="134" r:id="rId72"/>
    <sheet name="Estrato IFN - Sevilla" sheetId="135" r:id="rId73"/>
  </sheets>
  <externalReferences>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s>
  <definedNames>
    <definedName name="_xlnm._FilterDatabase" localSheetId="16" hidden="1">'Agrupación especies MFE25'!$A$1:$D$157</definedName>
    <definedName name="_xlnm._FilterDatabase" localSheetId="18" hidden="1">'Especies (arbóreas)'!#REF!</definedName>
    <definedName name="_xlnm._FilterDatabase" localSheetId="71" hidden="1">'Estrato IFN - Huelva'!$A$3:$WVR$24</definedName>
    <definedName name="_xlnm._FilterDatabase" localSheetId="14" hidden="1">'Formación arbolada'!$A$1:$G$85</definedName>
    <definedName name="_xlnm._FilterDatabase" localSheetId="13" hidden="1">RECLASIFICACIÓN!$A$1:$I$55</definedName>
    <definedName name="_xlnm._FilterDatabase" localSheetId="8" hidden="1">'TIPESTR Actualizado MD25'!$H$1:$H$1007</definedName>
    <definedName name="_xlnm._FilterDatabase" localSheetId="7" hidden="1">'Usos SIGPAC '!$A$1:$B$31</definedName>
    <definedName name="_T116">'Estrato IFN - Valencia'!$A$2:$J$21</definedName>
    <definedName name="_tm2013">#REF!</definedName>
    <definedName name="_tm2021">#REF!</definedName>
    <definedName name="_xlnm.Print_Area" localSheetId="16">'Agrupación especies MFE25'!$A$1:$D$163</definedName>
    <definedName name="_xlnm.Print_Area" localSheetId="23">Atributo!$B$1:$D$17</definedName>
    <definedName name="_xlnm.Print_Area" localSheetId="11">'Clasificación CLAIFN   CLAMFE '!$A$1:$D$27</definedName>
    <definedName name="_xlnm.Print_Area" localSheetId="4">Dicc_datos_carto_MFE_clásico!$B$8:$E$36</definedName>
    <definedName name="_xlnm.Print_Area" localSheetId="5">Dicc_datos_carto_MFE_integrado!$B$8:$E$39</definedName>
    <definedName name="_xlnm.Print_Area" localSheetId="17">Distribucion!$B$1:$J$9</definedName>
    <definedName name="_xlnm.Print_Area" localSheetId="18">'Especies (arbóreas)'!#REF!</definedName>
    <definedName name="_xlnm.Print_Area" localSheetId="21">Estado!$A$1:$K$1</definedName>
    <definedName name="_xlnm.Print_Area" localSheetId="30">'Estrato IFN - A Coruña'!$A$1:$G$27</definedName>
    <definedName name="_xlnm.Print_Area" localSheetId="54">'Estrato IFN - Albacete'!$A$1:$H$20</definedName>
    <definedName name="_xlnm.Print_Area" localSheetId="69">'Estrato IFN - Almería'!$A$1:$J$17</definedName>
    <definedName name="_xlnm.Print_Area" localSheetId="34">'Estrato IFN - Asturias'!$A$1:$I$35</definedName>
    <definedName name="_xlnm.Print_Area" localSheetId="49">'Estrato IFN - Ávila'!$A$1:$H$23</definedName>
    <definedName name="_xlnm.Print_Area" localSheetId="36">'Estrato IFN - Baleares'!$A$1:$I$27</definedName>
    <definedName name="_xlnm.Print_Area" localSheetId="45">'Estrato IFN - Burgos'!$A:$J</definedName>
    <definedName name="_xlnm.Print_Area" localSheetId="44">'Estrato IFN - Canarias'!$A$1:$J$38</definedName>
    <definedName name="_xlnm.Print_Area" localSheetId="35">'Estrato IFN - Cantabria'!$A$1:$I$31</definedName>
    <definedName name="_xlnm.Print_Area" localSheetId="55">'Estrato IFN - Ciudad Real'!$A$1:$H$20</definedName>
    <definedName name="_xlnm.Print_Area" localSheetId="66">'Estrato IFN - Córdoba'!$A$1:$J$20</definedName>
    <definedName name="_xlnm.Print_Area" localSheetId="56">'Estrato IFN - Cuenca'!$A$1:$H$20</definedName>
    <definedName name="_xlnm.Print_Area" localSheetId="43">'Estrato IFN - Extremadura'!$A$1:$J$52</definedName>
    <definedName name="_xlnm.Print_Area" localSheetId="70">'Estrato IFN - Granada'!$A$1:$J$29</definedName>
    <definedName name="_xlnm.Print_Area" localSheetId="57">'Estrato IFN - Guadalajara'!$A$1:$H$20</definedName>
    <definedName name="_xlnm.Print_Area" localSheetId="71">'Estrato IFN - Huelva'!$A$1:$J$24</definedName>
    <definedName name="_xlnm.Print_Area" localSheetId="59">'Estrato IFN - Huesca'!$A$1:$H$20</definedName>
    <definedName name="_xlnm.Print_Area" localSheetId="67">'Estrato IFN - Jaén'!$A$1:$J$28</definedName>
    <definedName name="_xlnm.Print_Area" localSheetId="53">'Estrato IFN - León'!$A$1:$H$29</definedName>
    <definedName name="_xlnm.Print_Area" localSheetId="31">'Estrato IFN - Lugo'!$A$1:$G$32</definedName>
    <definedName name="_xlnm.Print_Area" localSheetId="68">'Estrato IFN - Málaga'!$A$1:$J$24</definedName>
    <definedName name="_xlnm.Print_Area" localSheetId="37">'Estrato IFN - Murcia'!$A$1:$I$18</definedName>
    <definedName name="_xlnm.Print_Area" localSheetId="38">'Estrato IFN - Navarra'!$A$1:$G$38</definedName>
    <definedName name="_xlnm.Print_Area" localSheetId="32">'Estrato IFN - Ourense'!$A$1:$G$29</definedName>
    <definedName name="_xlnm.Print_Area" localSheetId="39">'Estrato IFN - Pais Vasco'!$A$1:$I$40</definedName>
    <definedName name="_xlnm.Print_Area" localSheetId="50">'Estrato IFN - Palencia'!$A$1:$G$19</definedName>
    <definedName name="_xlnm.Print_Area" localSheetId="33">'Estrato IFN - Pontevedra'!$A$1:$G$28</definedName>
    <definedName name="_xlnm.Print_Area" localSheetId="46">'Estrato IFN - Salamanca'!$A:$J</definedName>
    <definedName name="_xlnm.Print_Area" localSheetId="47">'Estrato IFN - Segovia'!$A:$J</definedName>
    <definedName name="_xlnm.Print_Area" localSheetId="72">'Estrato IFN - Sevilla'!$A$1:$J$18</definedName>
    <definedName name="_xlnm.Print_Area" localSheetId="48">'Estrato IFN - Soria'!$A:$J</definedName>
    <definedName name="_xlnm.Print_Area" localSheetId="60">'Estrato IFN - Teruel'!$A$1:$H$20</definedName>
    <definedName name="_xlnm.Print_Area" localSheetId="58">'Estrato IFN - Toledo'!$A$1:$H$19</definedName>
    <definedName name="_xlnm.Print_Area" localSheetId="52">'Estrato IFN - Zamora'!$A$1:$H$21</definedName>
    <definedName name="_xlnm.Print_Area" localSheetId="61">'Estrato IFN - Zaragoza'!$A$1:$H$19</definedName>
    <definedName name="_xlnm.Print_Area" localSheetId="3">Estratos!$A$1:$D$54</definedName>
    <definedName name="_xlnm.Print_Area" localSheetId="14">'Formación arbolada'!$A$1:$G$82</definedName>
    <definedName name="_xlnm.Print_Area" localSheetId="20">'Formaciones arbustivas'!$A$1:$E$211</definedName>
    <definedName name="_xlnm.Print_Area" localSheetId="22">'Formaciones herbáceas'!$A$1:$C$8</definedName>
    <definedName name="_xlnm.Print_Area" localSheetId="0">Metadatos!$A$1:$C$22</definedName>
    <definedName name="_xlnm.Print_Area" localSheetId="24">ModeloCombustibles!$A$1:$C$38</definedName>
    <definedName name="_xlnm.Print_Area" localSheetId="2">NUTs!$A$1:$H$83</definedName>
    <definedName name="_xlnm.Print_Area" localSheetId="13">RECLASIFICACIÓN!$A$1:$I$55</definedName>
    <definedName name="_xlnm.Print_Area" localSheetId="9">'Tipos Estructurales'!$A$1:$J$75</definedName>
    <definedName name="_xlnm.Print_Area" localSheetId="10">'Tipos Estructurales50'!$A$1:$E$41</definedName>
    <definedName name="AreasProtegidas" localSheetId="12">#REF!</definedName>
    <definedName name="AreasProtegidas" localSheetId="6">#REF!</definedName>
    <definedName name="AreasProtegidas" localSheetId="5">#REF!</definedName>
    <definedName name="AreasProtegidas" localSheetId="30">#REF!</definedName>
    <definedName name="AreasProtegidas" localSheetId="54">#REF!</definedName>
    <definedName name="AreasProtegidas" localSheetId="34">#REF!</definedName>
    <definedName name="AreasProtegidas" localSheetId="36">#REF!</definedName>
    <definedName name="AreasProtegidas" localSheetId="44">#REF!</definedName>
    <definedName name="AreasProtegidas" localSheetId="35">#REF!</definedName>
    <definedName name="AreasProtegidas" localSheetId="55">#REF!</definedName>
    <definedName name="AreasProtegidas" localSheetId="56">#REF!</definedName>
    <definedName name="AreasProtegidas" localSheetId="43">#REF!</definedName>
    <definedName name="AreasProtegidas" localSheetId="57">#REF!</definedName>
    <definedName name="AreasProtegidas" localSheetId="59">#REF!</definedName>
    <definedName name="AreasProtegidas" localSheetId="31">#REF!</definedName>
    <definedName name="AreasProtegidas" localSheetId="37">#REF!</definedName>
    <definedName name="AreasProtegidas" localSheetId="38">#REF!</definedName>
    <definedName name="AreasProtegidas" localSheetId="32">#REF!</definedName>
    <definedName name="AreasProtegidas" localSheetId="33">#REF!</definedName>
    <definedName name="AreasProtegidas" localSheetId="60">#REF!</definedName>
    <definedName name="AreasProtegidas" localSheetId="58">#REF!</definedName>
    <definedName name="AreasProtegidas" localSheetId="61">#REF!</definedName>
    <definedName name="AreasProtegidas" localSheetId="29">#REF!</definedName>
    <definedName name="AreasProtegidas" localSheetId="13">#REF!</definedName>
    <definedName name="AreasProtegidas" localSheetId="8">#REF!</definedName>
    <definedName name="AreasProtegidas">#REF!</definedName>
    <definedName name="_xlnm.Database" localSheetId="23">#REF!</definedName>
    <definedName name="_xlnm.Database" localSheetId="6">#REF!</definedName>
    <definedName name="_xlnm.Database" localSheetId="54">#REF!</definedName>
    <definedName name="_xlnm.Database" localSheetId="44">#REF!</definedName>
    <definedName name="_xlnm.Database" localSheetId="55">#REF!</definedName>
    <definedName name="_xlnm.Database" localSheetId="56">#REF!</definedName>
    <definedName name="_xlnm.Database" localSheetId="43">#REF!</definedName>
    <definedName name="_xlnm.Database" localSheetId="57">#REF!</definedName>
    <definedName name="_xlnm.Database" localSheetId="59">#REF!</definedName>
    <definedName name="_xlnm.Database" localSheetId="60">#REF!</definedName>
    <definedName name="_xlnm.Database" localSheetId="58">#REF!</definedName>
    <definedName name="_xlnm.Database" localSheetId="61">#REF!</definedName>
    <definedName name="_xlnm.Database" localSheetId="3">#REF!</definedName>
    <definedName name="_xlnm.Database" localSheetId="14">#REF!</definedName>
    <definedName name="_xlnm.Database" localSheetId="29">#REF!</definedName>
    <definedName name="_xlnm.Database" localSheetId="8">#REF!</definedName>
    <definedName name="_xlnm.Database" localSheetId="9">#REF!</definedName>
    <definedName name="_xlnm.Database">#REF!</definedName>
    <definedName name="ccc" localSheetId="12">#REF!</definedName>
    <definedName name="ccc" localSheetId="6">#REF!</definedName>
    <definedName name="ccc" localSheetId="54">#REF!</definedName>
    <definedName name="ccc" localSheetId="44">#REF!</definedName>
    <definedName name="ccc" localSheetId="55">#REF!</definedName>
    <definedName name="ccc" localSheetId="56">#REF!</definedName>
    <definedName name="ccc" localSheetId="43">#REF!</definedName>
    <definedName name="ccc" localSheetId="57">#REF!</definedName>
    <definedName name="ccc" localSheetId="59">#REF!</definedName>
    <definedName name="ccc" localSheetId="60">#REF!</definedName>
    <definedName name="ccc" localSheetId="58">#REF!</definedName>
    <definedName name="ccc" localSheetId="61">#REF!</definedName>
    <definedName name="ccc" localSheetId="29">#REF!</definedName>
    <definedName name="ccc" localSheetId="13">#REF!</definedName>
    <definedName name="ccc" localSheetId="8">#REF!</definedName>
    <definedName name="ccc" localSheetId="9">#REF!</definedName>
    <definedName name="ccc">#REF!</definedName>
    <definedName name="Cod_esp" localSheetId="12">#REF!</definedName>
    <definedName name="Cod_esp" localSheetId="6">#REF!</definedName>
    <definedName name="Cod_esp" localSheetId="54">#REF!</definedName>
    <definedName name="Cod_esp" localSheetId="44">#REF!</definedName>
    <definedName name="Cod_esp" localSheetId="55">#REF!</definedName>
    <definedName name="Cod_esp" localSheetId="56">#REF!</definedName>
    <definedName name="Cod_esp" localSheetId="43">#REF!</definedName>
    <definedName name="Cod_esp" localSheetId="57">#REF!</definedName>
    <definedName name="Cod_esp" localSheetId="59">#REF!</definedName>
    <definedName name="Cod_esp" localSheetId="60">#REF!</definedName>
    <definedName name="Cod_esp" localSheetId="58">#REF!</definedName>
    <definedName name="Cod_esp" localSheetId="61">#REF!</definedName>
    <definedName name="Cod_esp" localSheetId="29">#REF!</definedName>
    <definedName name="Cod_esp" localSheetId="13">#REF!</definedName>
    <definedName name="Cod_esp" localSheetId="8">#REF!</definedName>
    <definedName name="Cod_esp">#REF!</definedName>
    <definedName name="Cod_estra">[1]códigos!$G$2:$H$6</definedName>
    <definedName name="Cod_ocupa" localSheetId="12">#REF!</definedName>
    <definedName name="Cod_ocupa" localSheetId="6">#REF!</definedName>
    <definedName name="Cod_ocupa" localSheetId="54">#REF!</definedName>
    <definedName name="Cod_ocupa" localSheetId="44">#REF!</definedName>
    <definedName name="Cod_ocupa" localSheetId="55">#REF!</definedName>
    <definedName name="Cod_ocupa" localSheetId="56">#REF!</definedName>
    <definedName name="Cod_ocupa" localSheetId="43">#REF!</definedName>
    <definedName name="Cod_ocupa" localSheetId="57">#REF!</definedName>
    <definedName name="Cod_ocupa" localSheetId="59">#REF!</definedName>
    <definedName name="Cod_ocupa" localSheetId="60">#REF!</definedName>
    <definedName name="Cod_ocupa" localSheetId="58">#REF!</definedName>
    <definedName name="Cod_ocupa" localSheetId="61">#REF!</definedName>
    <definedName name="Cod_ocupa" localSheetId="29">#REF!</definedName>
    <definedName name="Cod_ocupa" localSheetId="13">#REF!</definedName>
    <definedName name="Cod_ocupa" localSheetId="8">#REF!</definedName>
    <definedName name="Cod_ocupa">#REF!</definedName>
    <definedName name="EspDom" localSheetId="12">[2]Tablas!$A$8:$B$18</definedName>
    <definedName name="EspDom" localSheetId="30">[3]Tablas!$A$8:$B$18</definedName>
    <definedName name="EspDom" localSheetId="44">[4]Tablas!$A$8:$B$18</definedName>
    <definedName name="EspDom" localSheetId="43">[5]Tablas!$A$8:$B$18</definedName>
    <definedName name="EspDom" localSheetId="31">[6]Tablas!$A$8:$B$18</definedName>
    <definedName name="EspDom" localSheetId="32">[6]Tablas!$A$8:$B$18</definedName>
    <definedName name="EspDom" localSheetId="33">[3]Tablas!$A$8:$B$18</definedName>
    <definedName name="EspDom" localSheetId="29">[7]Tablas!$A$8:$B$18</definedName>
    <definedName name="EspDom" localSheetId="13">[2]Tablas!$A$8:$B$18</definedName>
    <definedName name="EspDom">[8]Tablas!$A$8:$B$18</definedName>
    <definedName name="Fagus_sylvatica_y_otras_especies" localSheetId="12">'[9]17'!#REF!</definedName>
    <definedName name="Fagus_sylvatica_y_otras_especies" localSheetId="5">'[10]17'!#REF!</definedName>
    <definedName name="Fagus_sylvatica_y_otras_especies" localSheetId="30">'[10]17'!#REF!</definedName>
    <definedName name="Fagus_sylvatica_y_otras_especies" localSheetId="54">'[10]17'!#REF!</definedName>
    <definedName name="Fagus_sylvatica_y_otras_especies" localSheetId="34">'[10]17'!#REF!</definedName>
    <definedName name="Fagus_sylvatica_y_otras_especies" localSheetId="36">'[10]17'!#REF!</definedName>
    <definedName name="Fagus_sylvatica_y_otras_especies" localSheetId="44">'[11]17'!#REF!</definedName>
    <definedName name="Fagus_sylvatica_y_otras_especies" localSheetId="35">'[10]17'!#REF!</definedName>
    <definedName name="Fagus_sylvatica_y_otras_especies" localSheetId="55">'[10]17'!#REF!</definedName>
    <definedName name="Fagus_sylvatica_y_otras_especies" localSheetId="56">'[10]17'!#REF!</definedName>
    <definedName name="Fagus_sylvatica_y_otras_especies" localSheetId="43">'[12]17'!#REF!</definedName>
    <definedName name="Fagus_sylvatica_y_otras_especies" localSheetId="57">'[10]17'!#REF!</definedName>
    <definedName name="Fagus_sylvatica_y_otras_especies" localSheetId="59">'[10]17'!#REF!</definedName>
    <definedName name="Fagus_sylvatica_y_otras_especies" localSheetId="31">'[10]17'!#REF!</definedName>
    <definedName name="Fagus_sylvatica_y_otras_especies" localSheetId="37">'[10]17'!#REF!</definedName>
    <definedName name="Fagus_sylvatica_y_otras_especies" localSheetId="38">'[10]17'!#REF!</definedName>
    <definedName name="Fagus_sylvatica_y_otras_especies" localSheetId="32">'[10]17'!#REF!</definedName>
    <definedName name="Fagus_sylvatica_y_otras_especies" localSheetId="33">'[10]17'!#REF!</definedName>
    <definedName name="Fagus_sylvatica_y_otras_especies" localSheetId="60">'[10]17'!#REF!</definedName>
    <definedName name="Fagus_sylvatica_y_otras_especies" localSheetId="58">'[10]17'!#REF!</definedName>
    <definedName name="Fagus_sylvatica_y_otras_especies" localSheetId="61">'[10]17'!#REF!</definedName>
    <definedName name="Fagus_sylvatica_y_otras_especies" localSheetId="29">'[13]17'!#REF!</definedName>
    <definedName name="Fagus_sylvatica_y_otras_especies" localSheetId="13">'[9]17'!#REF!</definedName>
    <definedName name="Fagus_sylvatica_y_otras_especies" localSheetId="8">#REF!</definedName>
    <definedName name="Fagus_sylvatica_y_otras_especies">'[10]17'!#REF!</definedName>
    <definedName name="FCC" localSheetId="12">[2]Tablas!$A$22:$B$27</definedName>
    <definedName name="FCC" localSheetId="30">[3]Tablas!$A$22:$B$27</definedName>
    <definedName name="FCC" localSheetId="44">[4]Tablas!$A$22:$B$27</definedName>
    <definedName name="FCC" localSheetId="43">[5]Tablas!$A$22:$B$27</definedName>
    <definedName name="FCC" localSheetId="31">[6]Tablas!$A$22:$B$27</definedName>
    <definedName name="FCC" localSheetId="32">[6]Tablas!$A$22:$B$27</definedName>
    <definedName name="FCC" localSheetId="33">[3]Tablas!$A$22:$B$27</definedName>
    <definedName name="FCC" localSheetId="29">[7]Tablas!$A$22:$B$27</definedName>
    <definedName name="FCC" localSheetId="13">[2]Tablas!$A$22:$B$27</definedName>
    <definedName name="FCC">[8]Tablas!$A$22:$B$27</definedName>
    <definedName name="ForArb" localSheetId="12">#REF!</definedName>
    <definedName name="ForArb" localSheetId="6">#REF!</definedName>
    <definedName name="ForArb" localSheetId="54">#REF!</definedName>
    <definedName name="ForArb" localSheetId="44">#REF!</definedName>
    <definedName name="ForArb" localSheetId="55">#REF!</definedName>
    <definedName name="ForArb" localSheetId="56">#REF!</definedName>
    <definedName name="ForArb" localSheetId="43">#REF!</definedName>
    <definedName name="ForArb" localSheetId="57">#REF!</definedName>
    <definedName name="ForArb" localSheetId="59">#REF!</definedName>
    <definedName name="ForArb" localSheetId="60">#REF!</definedName>
    <definedName name="ForArb" localSheetId="58">#REF!</definedName>
    <definedName name="ForArb" localSheetId="61">#REF!</definedName>
    <definedName name="ForArb" localSheetId="29">#REF!</definedName>
    <definedName name="ForArb" localSheetId="13">#REF!</definedName>
    <definedName name="ForArb" localSheetId="8">#REF!</definedName>
    <definedName name="ForArb" localSheetId="9">#REF!</definedName>
    <definedName name="ForArb">#REF!</definedName>
    <definedName name="lulucf" localSheetId="6">'[11]17'!#REF!</definedName>
    <definedName name="lulucf" localSheetId="54">'[11]17'!#REF!</definedName>
    <definedName name="lulucf" localSheetId="55">'[11]17'!#REF!</definedName>
    <definedName name="lulucf" localSheetId="56">'[11]17'!#REF!</definedName>
    <definedName name="lulucf" localSheetId="57">'[11]17'!#REF!</definedName>
    <definedName name="lulucf" localSheetId="59">'[11]17'!#REF!</definedName>
    <definedName name="lulucf" localSheetId="60">'[11]17'!#REF!</definedName>
    <definedName name="lulucf" localSheetId="58">'[11]17'!#REF!</definedName>
    <definedName name="lulucf" localSheetId="61">'[11]17'!#REF!</definedName>
    <definedName name="lulucf">'[11]17'!#REF!</definedName>
    <definedName name="SupArb" localSheetId="12">[2]Tablas!$B$5</definedName>
    <definedName name="SupArb" localSheetId="30">[3]Tablas!$B$5</definedName>
    <definedName name="SupArb" localSheetId="44">[4]Tablas!$B$5</definedName>
    <definedName name="SupArb" localSheetId="43">[5]Tablas!$B$5</definedName>
    <definedName name="SupArb" localSheetId="31">[6]Tablas!$B$5</definedName>
    <definedName name="SupArb" localSheetId="32">[6]Tablas!$B$5</definedName>
    <definedName name="SupArb" localSheetId="33">[3]Tablas!$B$5</definedName>
    <definedName name="SupArb" localSheetId="29">[7]Tablas!$B$5</definedName>
    <definedName name="SupArb" localSheetId="13">[2]Tablas!$B$5</definedName>
    <definedName name="SupArb">[8]Tablas!$B$5</definedName>
    <definedName name="SupFor" localSheetId="12">[2]Tablas!$B$3</definedName>
    <definedName name="SupFor" localSheetId="30">[3]Tablas!$B$3</definedName>
    <definedName name="SupFor" localSheetId="44">[4]Tablas!$B$3</definedName>
    <definedName name="SupFor" localSheetId="43">[5]Tablas!$B$3</definedName>
    <definedName name="SupFor" localSheetId="31">[6]Tablas!$B$3</definedName>
    <definedName name="SupFor" localSheetId="32">[6]Tablas!$B$3</definedName>
    <definedName name="SupFor" localSheetId="33">[3]Tablas!$B$3</definedName>
    <definedName name="SupFor" localSheetId="29">[7]Tablas!$B$3</definedName>
    <definedName name="SupFor" localSheetId="13">[2]Tablas!$B$3</definedName>
    <definedName name="SupFor">[8]Tablas!$B$3</definedName>
    <definedName name="supof">[14]Tablas!$B$1</definedName>
    <definedName name="SupOfi" localSheetId="12">[2]Tablas!$B$1</definedName>
    <definedName name="SupOfi" localSheetId="30">[3]Tablas!$B$1</definedName>
    <definedName name="SupOfi" localSheetId="44">[4]Tablas!$B$1</definedName>
    <definedName name="SupOfi" localSheetId="43">[5]Tablas!$B$1</definedName>
    <definedName name="SupOfi" localSheetId="31">[6]Tablas!$B$1</definedName>
    <definedName name="SupOfi" localSheetId="32">[6]Tablas!$B$1</definedName>
    <definedName name="SupOfi" localSheetId="33">[3]Tablas!$B$1</definedName>
    <definedName name="SupOfi" localSheetId="29">[7]Tablas!$B$1</definedName>
    <definedName name="SupOfi" localSheetId="13">[2]Tablas!$B$1</definedName>
    <definedName name="SupOfi">[8]Tablas!$B$1</definedName>
    <definedName name="TITLE" localSheetId="0">Metadatos!#REF!</definedName>
    <definedName name="_xlnm.Print_Titles" localSheetId="16">'Agrupación especies MFE25'!$1:$1</definedName>
    <definedName name="_xlnm.Print_Titles" localSheetId="14">'Formación arbolada'!$1:$1</definedName>
    <definedName name="TTEC_mfe200" localSheetId="23">#REF!</definedName>
    <definedName name="TTEC_mfe200" localSheetId="6">#REF!</definedName>
    <definedName name="TTEC_mfe200" localSheetId="54">#REF!</definedName>
    <definedName name="TTEC_mfe200" localSheetId="44">#REF!</definedName>
    <definedName name="TTEC_mfe200" localSheetId="55">#REF!</definedName>
    <definedName name="TTEC_mfe200" localSheetId="56">#REF!</definedName>
    <definedName name="TTEC_mfe200" localSheetId="43">#REF!</definedName>
    <definedName name="TTEC_mfe200" localSheetId="57">#REF!</definedName>
    <definedName name="TTEC_mfe200" localSheetId="59">#REF!</definedName>
    <definedName name="TTEC_mfe200" localSheetId="60">#REF!</definedName>
    <definedName name="TTEC_mfe200" localSheetId="58">#REF!</definedName>
    <definedName name="TTEC_mfe200" localSheetId="61">#REF!</definedName>
    <definedName name="TTEC_mfe200" localSheetId="14">#REF!</definedName>
    <definedName name="TTEC_mfe200" localSheetId="29">#REF!</definedName>
    <definedName name="TTEC_mfe200" localSheetId="8">#REF!</definedName>
    <definedName name="TTEC_mfe200" localSheetId="9">#REF!</definedName>
    <definedName name="TTEC_mfe20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2" i="95" l="1"/>
  <c r="J51" i="95"/>
  <c r="J50" i="95"/>
  <c r="J48" i="95"/>
  <c r="J47" i="95"/>
  <c r="J46" i="95"/>
  <c r="J45" i="95"/>
  <c r="J44" i="95"/>
  <c r="J43" i="95"/>
  <c r="J42" i="95"/>
  <c r="J41" i="95"/>
  <c r="J40" i="95"/>
  <c r="J39" i="95"/>
  <c r="J38" i="95"/>
  <c r="J37" i="95"/>
  <c r="J36" i="95"/>
  <c r="J35" i="95"/>
  <c r="J34" i="95"/>
  <c r="J33" i="95"/>
  <c r="J32" i="95"/>
  <c r="J31" i="95"/>
  <c r="J30" i="95"/>
  <c r="J29" i="95"/>
  <c r="J28" i="95"/>
  <c r="J27" i="95"/>
  <c r="J26" i="95"/>
  <c r="J25" i="95"/>
  <c r="J24" i="95"/>
  <c r="J23" i="95"/>
  <c r="J22" i="95"/>
  <c r="J21" i="95"/>
  <c r="J20" i="95"/>
  <c r="J19" i="95"/>
  <c r="J18" i="95"/>
  <c r="J17" i="95"/>
  <c r="J16" i="95"/>
  <c r="J15" i="95"/>
  <c r="J14" i="95"/>
  <c r="J13" i="95"/>
  <c r="J12" i="95"/>
  <c r="J11" i="95"/>
  <c r="J10" i="95"/>
  <c r="J9" i="95"/>
  <c r="J8" i="95"/>
  <c r="J7" i="95"/>
  <c r="J6" i="95"/>
  <c r="J5" i="95"/>
  <c r="F18" i="81" l="1"/>
  <c r="G18" i="81"/>
  <c r="I18" i="81"/>
  <c r="F31" i="79"/>
  <c r="H31" i="79" s="1"/>
  <c r="G31" i="79"/>
  <c r="I31" i="79"/>
  <c r="I27" i="78"/>
  <c r="F27" i="78"/>
  <c r="H27" i="78" s="1"/>
  <c r="G27" i="78"/>
  <c r="H26" i="78"/>
  <c r="H25" i="78"/>
  <c r="H24" i="78"/>
  <c r="H23" i="78"/>
  <c r="H22" i="78"/>
  <c r="H21" i="78"/>
  <c r="H20" i="78"/>
  <c r="H19" i="78"/>
  <c r="H18" i="78"/>
  <c r="H17" i="78"/>
  <c r="H16" i="78"/>
  <c r="H15" i="78"/>
  <c r="H14" i="78"/>
  <c r="H13" i="78"/>
  <c r="H12" i="78"/>
  <c r="H11" i="78"/>
  <c r="H10" i="78"/>
  <c r="H9" i="78"/>
  <c r="H8" i="78"/>
  <c r="H7" i="78"/>
  <c r="F35" i="77"/>
  <c r="G35" i="77"/>
  <c r="I35" i="77"/>
  <c r="H18" i="81" l="1"/>
  <c r="H35"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mlc</author>
  </authors>
  <commentList>
    <comment ref="C45" authorId="0" shapeId="0" xr:uid="{00000000-0006-0000-0D00-000001000000}">
      <text>
        <r>
          <rPr>
            <b/>
            <sz val="8"/>
            <color indexed="81"/>
            <rFont val="Tahoma"/>
            <family val="2"/>
          </rPr>
          <t>pasar no dominante  y cambia mixtas y mezclas y ponerlo coherente</t>
        </r>
      </text>
    </comment>
  </commentList>
</comments>
</file>

<file path=xl/sharedStrings.xml><?xml version="1.0" encoding="utf-8"?>
<sst xmlns="http://schemas.openxmlformats.org/spreadsheetml/2006/main" count="9811" uniqueCount="3345">
  <si>
    <t>14,21,22,23,24,25,26,27,31,32,37,237,38,39,219,238</t>
  </si>
  <si>
    <t>Todas C y F excepto: 7,11,92,207,292,307,392,17,19,29,36,217,236,317,336,436</t>
  </si>
  <si>
    <r>
      <t>Pinares de pino piñonero (</t>
    </r>
    <r>
      <rPr>
        <i/>
        <sz val="8"/>
        <rFont val="Arial"/>
        <family val="2"/>
      </rPr>
      <t>Pinus pinea</t>
    </r>
    <r>
      <rPr>
        <sz val="8"/>
        <rFont val="Arial"/>
        <family val="2"/>
      </rPr>
      <t>)</t>
    </r>
  </si>
  <si>
    <r>
      <t>Pinares de pino carrasco (</t>
    </r>
    <r>
      <rPr>
        <i/>
        <sz val="8"/>
        <rFont val="Arial"/>
        <family val="2"/>
      </rPr>
      <t>Pinus halepensis</t>
    </r>
    <r>
      <rPr>
        <sz val="8"/>
        <rFont val="Arial"/>
        <family val="2"/>
      </rPr>
      <t>)</t>
    </r>
  </si>
  <si>
    <r>
      <t>Pinares de pino salgareño (</t>
    </r>
    <r>
      <rPr>
        <i/>
        <sz val="8"/>
        <rFont val="Arial"/>
        <family val="2"/>
      </rPr>
      <t>Pinus nigra</t>
    </r>
    <r>
      <rPr>
        <sz val="8"/>
        <rFont val="Arial"/>
        <family val="2"/>
      </rPr>
      <t>)</t>
    </r>
  </si>
  <si>
    <r>
      <t xml:space="preserve">Pinares de </t>
    </r>
    <r>
      <rPr>
        <i/>
        <sz val="8"/>
        <rFont val="Arial"/>
        <family val="2"/>
      </rPr>
      <t>Pinus pinaster</t>
    </r>
  </si>
  <si>
    <r>
      <t xml:space="preserve">Pinares de </t>
    </r>
    <r>
      <rPr>
        <i/>
        <sz val="8"/>
        <rFont val="Arial"/>
        <family val="2"/>
      </rPr>
      <t>Pinus pinaster</t>
    </r>
    <r>
      <rPr>
        <sz val="8"/>
        <rFont val="Arial"/>
        <family val="2"/>
      </rPr>
      <t xml:space="preserve"> en la región biogeográfica mediterránea </t>
    </r>
  </si>
  <si>
    <r>
      <t>Pinares de pino canario</t>
    </r>
    <r>
      <rPr>
        <i/>
        <sz val="8"/>
        <rFont val="Arial"/>
        <family val="2"/>
      </rPr>
      <t xml:space="preserve"> </t>
    </r>
    <r>
      <rPr>
        <sz val="8"/>
        <rFont val="Arial"/>
        <family val="2"/>
      </rPr>
      <t>(</t>
    </r>
    <r>
      <rPr>
        <i/>
        <sz val="8"/>
        <rFont val="Arial"/>
        <family val="2"/>
      </rPr>
      <t>Pinus canariensis</t>
    </r>
    <r>
      <rPr>
        <sz val="8"/>
        <rFont val="Arial"/>
        <family val="2"/>
      </rPr>
      <t>)</t>
    </r>
  </si>
  <si>
    <r>
      <t>Coníferas alóctonas de gestión (</t>
    </r>
    <r>
      <rPr>
        <i/>
        <sz val="8"/>
        <rFont val="Arial"/>
        <family val="2"/>
      </rPr>
      <t xml:space="preserve">Cupressus spp., Cedrus spp., </t>
    </r>
    <r>
      <rPr>
        <sz val="8"/>
        <rFont val="Arial"/>
        <family val="2"/>
      </rPr>
      <t>otros pinos</t>
    </r>
    <r>
      <rPr>
        <i/>
        <sz val="8"/>
        <rFont val="Arial"/>
        <family val="2"/>
      </rPr>
      <t xml:space="preserve">, </t>
    </r>
    <r>
      <rPr>
        <sz val="8"/>
        <rFont val="Arial"/>
        <family val="2"/>
      </rPr>
      <t>etc.)</t>
    </r>
  </si>
  <si>
    <r>
      <t xml:space="preserve">Pinares de </t>
    </r>
    <r>
      <rPr>
        <i/>
        <sz val="8"/>
        <rFont val="Arial"/>
        <family val="2"/>
      </rPr>
      <t>Pinus pinaster</t>
    </r>
    <r>
      <rPr>
        <sz val="8"/>
        <rFont val="Arial"/>
        <family val="2"/>
      </rPr>
      <t xml:space="preserve"> en la región biogeográfica atlántica </t>
    </r>
    <r>
      <rPr>
        <i/>
        <sz val="11"/>
        <rFont val="Arial"/>
        <family val="2"/>
      </rPr>
      <t/>
    </r>
  </si>
  <si>
    <r>
      <t xml:space="preserve">Pinares de </t>
    </r>
    <r>
      <rPr>
        <i/>
        <sz val="8"/>
        <rFont val="Arial"/>
        <family val="2"/>
      </rPr>
      <t>Pinus radiata</t>
    </r>
  </si>
  <si>
    <r>
      <t>Otras coníferas alóctonas de producción (</t>
    </r>
    <r>
      <rPr>
        <i/>
        <sz val="8"/>
        <rFont val="Arial"/>
        <family val="2"/>
      </rPr>
      <t>Larix spp., Pseudotsuga spp</t>
    </r>
    <r>
      <rPr>
        <sz val="8"/>
        <rFont val="Arial"/>
        <family val="2"/>
      </rPr>
      <t>., etc.)</t>
    </r>
  </si>
  <si>
    <r>
      <t>Eucaliptales (</t>
    </r>
    <r>
      <rPr>
        <i/>
        <sz val="8"/>
        <rFont val="Arial"/>
        <family val="2"/>
      </rPr>
      <t>Eucalyptus spp.</t>
    </r>
    <r>
      <rPr>
        <sz val="8"/>
        <rFont val="Arial"/>
        <family val="2"/>
      </rPr>
      <t>)</t>
    </r>
  </si>
  <si>
    <r>
      <t xml:space="preserve">Repoblaciones de </t>
    </r>
    <r>
      <rPr>
        <i/>
        <sz val="8"/>
        <rFont val="Arial"/>
        <family val="2"/>
      </rPr>
      <t>Quercus rubra</t>
    </r>
  </si>
  <si>
    <t>7,11,92,207,292,307,392</t>
  </si>
  <si>
    <t>17,19,29,36,217,236,317,336,436</t>
  </si>
  <si>
    <t>81,83,283</t>
  </si>
  <si>
    <t>50,51,53,54,57,59,257,357,457,557,657,757,857,957,55,255,58,13,258</t>
  </si>
  <si>
    <t>45,46,55,66,44,43,47</t>
  </si>
  <si>
    <t>60,61,62,63,64,264,364</t>
  </si>
  <si>
    <r>
      <t xml:space="preserve">AGUA: </t>
    </r>
    <r>
      <rPr>
        <sz val="9"/>
        <rFont val="Arial"/>
        <family val="2"/>
      </rPr>
      <t>Incluye las teselas ocupadas por el agua permanentemente,  o sólo temporalmente en el caso de cursos de agua.</t>
    </r>
  </si>
  <si>
    <r>
      <t xml:space="preserve">Superficie cubierta por carritx ( </t>
    </r>
    <r>
      <rPr>
        <i/>
        <sz val="11"/>
        <color indexed="12"/>
        <rFont val="Arial"/>
        <family val="2"/>
      </rPr>
      <t>Ampelodesmos mauritanica</t>
    </r>
    <r>
      <rPr>
        <sz val="11"/>
        <color indexed="12"/>
        <rFont val="Arial"/>
        <family val="2"/>
      </rPr>
      <t xml:space="preserve"> ). (Código específico de Baleares)</t>
    </r>
  </si>
  <si>
    <r>
      <t xml:space="preserve">Presencia de </t>
    </r>
    <r>
      <rPr>
        <i/>
        <sz val="11"/>
        <color indexed="8"/>
        <rFont val="Arial"/>
        <family val="2"/>
      </rPr>
      <t>Juniperus phoenicea ssp turbinata</t>
    </r>
  </si>
  <si>
    <t>Código Modelo</t>
  </si>
  <si>
    <t>Tipo</t>
  </si>
  <si>
    <t>Alpina</t>
  </si>
  <si>
    <t>Atlántica</t>
  </si>
  <si>
    <t>Macaronésica</t>
  </si>
  <si>
    <t>Mediterránea</t>
  </si>
  <si>
    <t>DIFUSIÓN</t>
  </si>
  <si>
    <t>CÓDIGO</t>
  </si>
  <si>
    <t>DEFINICIÓN</t>
  </si>
  <si>
    <t>No procede</t>
  </si>
  <si>
    <t>DO</t>
  </si>
  <si>
    <t>Masas con sp dominante</t>
  </si>
  <si>
    <t>Grupo</t>
  </si>
  <si>
    <t>AU</t>
  </si>
  <si>
    <t>Autóctonas</t>
  </si>
  <si>
    <t>F</t>
  </si>
  <si>
    <t>Bosques de frondosas</t>
  </si>
  <si>
    <t>Caducifolias o marcescentes</t>
  </si>
  <si>
    <t>DOAUF710</t>
  </si>
  <si>
    <t>DOAUF400</t>
  </si>
  <si>
    <t>DOAUF730</t>
  </si>
  <si>
    <t>DOAUF940</t>
  </si>
  <si>
    <t>DOAUF243</t>
  </si>
  <si>
    <t>DOAUF430</t>
  </si>
  <si>
    <t>DOAUF440</t>
  </si>
  <si>
    <t>DOAUF470</t>
  </si>
  <si>
    <t>DOAUF720</t>
  </si>
  <si>
    <t>DOAUF550</t>
  </si>
  <si>
    <r>
      <t xml:space="preserve">BOSQUE ADEHESADO: </t>
    </r>
    <r>
      <rPr>
        <sz val="9"/>
        <rFont val="Arial"/>
        <family val="2"/>
      </rPr>
      <t>Dehesa es aquella formación arbolada (fcc &gt; 5%), poblada habitualmente de árboles con aptitudes ganaderas de sus frutos o ramones, y en la que aunque el uso principal sea el ganadero  aparece un doble uso agrícola y forestal</t>
    </r>
  </si>
  <si>
    <r>
      <t>COMPLEMENTOS DEL BOSQUE:</t>
    </r>
    <r>
      <rPr>
        <sz val="9"/>
        <rFont val="Arial"/>
        <family val="2"/>
      </rPr>
      <t xml:space="preserve">  Corresponde a teselas dentro del bosque que, sin ser arboladas, están íntimamente unidas al aprovechamiento forestal del mismo. (Ej.: parques de madera, cortafuegos, …). Se pondrá como TFCCARB la del bosque que las rodea.</t>
    </r>
  </si>
  <si>
    <r>
      <t xml:space="preserve">T.D. (TALAS): </t>
    </r>
    <r>
      <rPr>
        <sz val="9"/>
        <rFont val="Arial"/>
        <family val="2"/>
      </rPr>
      <t xml:space="preserve">Se aplicará a teselas en terreno forestal que normalmente debería estar arbolado pero se encuentra </t>
    </r>
    <r>
      <rPr>
        <b/>
        <sz val="9"/>
        <rFont val="Arial"/>
        <family val="2"/>
      </rPr>
      <t>temporalmente desarbolado</t>
    </r>
    <r>
      <rPr>
        <sz val="9"/>
        <rFont val="Arial"/>
        <family val="2"/>
      </rPr>
      <t xml:space="preserve"> por la realización de talas recientes. Se identifica por tratarse de claros en el bosque con formas geométricas y que pueden incluso no existir en alguna de las imágenes multitemporales del satélite Landsat. La TFCCA &lt; 5%.</t>
    </r>
  </si>
  <si>
    <r>
      <t>TEMPORALMENTE DESARBOLADO (TALAS): T</t>
    </r>
    <r>
      <rPr>
        <sz val="9"/>
        <rFont val="Arial"/>
        <family val="2"/>
      </rPr>
      <t xml:space="preserve">eselas en terreno forestal que normalmente deberían estar arboladas pero se encuentran </t>
    </r>
    <r>
      <rPr>
        <b/>
        <sz val="9"/>
        <rFont val="Arial"/>
        <family val="2"/>
      </rPr>
      <t>temporalmente desarboladas</t>
    </r>
    <r>
      <rPr>
        <sz val="9"/>
        <rFont val="Arial"/>
        <family val="2"/>
      </rPr>
      <t xml:space="preserve"> por la realización de talas recientes. Se identifica por tratarse de claros en el bosque con formas geométricas. </t>
    </r>
  </si>
  <si>
    <r>
      <t xml:space="preserve">TEMPORALMENTE DESARBOLADO (INCENDIOS): </t>
    </r>
    <r>
      <rPr>
        <sz val="9"/>
        <rFont val="Arial"/>
        <family val="2"/>
      </rPr>
      <t>Teselas en terreno forestal que normalmente deberían estar arboladas pero se encuentran temporalmente desarboladas por un reciente incendio. . La TFCCA &lt; 5%.</t>
    </r>
  </si>
  <si>
    <r>
      <t>TEMPORALMENTE DESARBOLADO (INCENDIOS): T</t>
    </r>
    <r>
      <rPr>
        <sz val="9"/>
        <rFont val="Arial"/>
        <family val="2"/>
      </rPr>
      <t xml:space="preserve">eselas en terreno forestal que normalmente deberían estar arboladas pero se encuentran temporalmente desarboladas por un reciente incendio. </t>
    </r>
  </si>
  <si>
    <r>
      <t xml:space="preserve">TEMPORALMENTE DESARBOLADO  (F. NATURALES): </t>
    </r>
    <r>
      <rPr>
        <sz val="9"/>
        <rFont val="Arial"/>
        <family val="2"/>
      </rPr>
      <t xml:space="preserve">Teselas en terreno forestal que normalmente deberían estar arboladas pero se encuentran temporalmente desarboladas por causa de algún fenómeno natural (vientos, aludes..). </t>
    </r>
  </si>
  <si>
    <t>AA</t>
  </si>
  <si>
    <t>Mezcla Autóctonas y Alóctonas</t>
  </si>
  <si>
    <t>MXAAF881</t>
  </si>
  <si>
    <t>7-48-60/13-40-43-44-45-46-47-48*-50-55-56-58-60*-65-66-67-68-70-71-72-73-74-80-83-91-93-95-99-243-258-369-495</t>
  </si>
  <si>
    <t>Las especies 48 y 60 no se combinan porque irían a la formación 38</t>
  </si>
  <si>
    <t>MXAAC882</t>
  </si>
  <si>
    <t>MXAAM883</t>
  </si>
  <si>
    <t>Coníferas con frondosas (alóctonas con  autóctonas)</t>
  </si>
  <si>
    <t>ST</t>
  </si>
  <si>
    <t>Masas mixtas o puras caracterizadas por su estructura (Tipo estructural)</t>
  </si>
  <si>
    <t>RI</t>
  </si>
  <si>
    <t>RIBERAS</t>
  </si>
  <si>
    <t>STRIF910</t>
  </si>
  <si>
    <t>50;50/55-58;13/55-50-58;55/58-258</t>
  </si>
  <si>
    <t>Tipo Estructural 11</t>
  </si>
  <si>
    <t>DE</t>
  </si>
  <si>
    <t>DEHESAS</t>
  </si>
  <si>
    <t>STDEF920</t>
  </si>
  <si>
    <t>Tipo Estructural 3</t>
  </si>
  <si>
    <t>RE</t>
  </si>
  <si>
    <t>REPOBLACIONES</t>
  </si>
  <si>
    <t>STREF258</t>
  </si>
  <si>
    <t>STREC262</t>
  </si>
  <si>
    <t>STREC280</t>
  </si>
  <si>
    <t>STREC300</t>
  </si>
  <si>
    <t>STREF600</t>
  </si>
  <si>
    <t>STREF480</t>
  </si>
  <si>
    <t>STREM940</t>
  </si>
  <si>
    <t>Definición</t>
  </si>
  <si>
    <r>
      <t xml:space="preserve">AGRÍCOLA Y PRADOS ART.: </t>
    </r>
    <r>
      <rPr>
        <sz val="9"/>
        <rFont val="Arial"/>
        <family val="2"/>
      </rPr>
      <t>Se incluirán aquí las teselas de uso agrícola. En este sentido, se incluyen prados artificiales de especies anuales que tienen un tratamiento más cercano al agrícola tradicional que al de los montes.</t>
    </r>
  </si>
  <si>
    <r>
      <t xml:space="preserve">AGRÍCOLA: </t>
    </r>
    <r>
      <rPr>
        <sz val="9"/>
        <rFont val="Arial"/>
        <family val="2"/>
      </rPr>
      <t>Se incluirán aquí las teselas de uso agrícola.</t>
    </r>
  </si>
  <si>
    <r>
      <t xml:space="preserve">ARTIFICIAL: </t>
    </r>
    <r>
      <rPr>
        <sz val="9"/>
        <rFont val="Arial"/>
        <family val="2"/>
      </rPr>
      <t>Contendrá las teselas en las que la influencia antrópica ha determinado que su uso no sea ya más ni agrícola ni forestal. Se exceptúan los casos 21 a 23</t>
    </r>
  </si>
  <si>
    <t>DESCRIPCIÓN DE LOS CAMPOS DE LA CAPA</t>
  </si>
  <si>
    <t>Eliminado</t>
  </si>
  <si>
    <t>- Propagación del fuego por la hojarasca y el pasto.</t>
  </si>
  <si>
    <t>- Cantidad de combustible (materia seca): 5-8 t/ha.</t>
  </si>
  <si>
    <t>6</t>
  </si>
  <si>
    <t>- Parecido al modelo 5, pero con especies más inflamables o con restos de corta y plantas de mayor talla.</t>
  </si>
  <si>
    <t>- Propagación del fuego con vientos moderados a fuertes.</t>
  </si>
  <si>
    <t>- Cantidad de combustible (materia seca): 10-15 t/ha.</t>
  </si>
  <si>
    <t>7</t>
  </si>
  <si>
    <t>- Matorral de especies muy inflamables; de 0,5 a 2 m. de altura, situado como sotobosque en masas de coníferas.</t>
  </si>
  <si>
    <t>HOJARASCA BAJO ARBOLADO</t>
  </si>
  <si>
    <t>8</t>
  </si>
  <si>
    <t>- Bosque denso, sin matorral.</t>
  </si>
  <si>
    <t>- Propagación del fuego por la hojarasca muy compacta.</t>
  </si>
  <si>
    <t>- Cantidad de combustible (materia seca): 10-12 t/ha.</t>
  </si>
  <si>
    <t>9</t>
  </si>
  <si>
    <t>- Parecido al modelo 8, pero con hojarasca menos compacta, formada por acículas largas y rígidas o follaje de frondosas de hojas grandes.</t>
  </si>
  <si>
    <t>- Cantidad de combustible (materia seca): 7-9 t/ha.</t>
  </si>
  <si>
    <t>10</t>
  </si>
  <si>
    <t>- Bosque con gran cantidad de leña y árboles caídos, como consecuencia de vendavales, plagas intensas, etc.</t>
  </si>
  <si>
    <t>- Cantidad de combustible (materia seca): 30-35 t/ha.</t>
  </si>
  <si>
    <t>RESTOS DE CORTAS Y OPERACIONES SELVÍCOLAS</t>
  </si>
  <si>
    <t>11</t>
  </si>
  <si>
    <t>- Bosque claro y fuertemente aclarado. Restos de poda o aclarado.</t>
  </si>
  <si>
    <t>- Restos de poda o aclareo dispersos, con plantas herbáceas rebrotando.</t>
  </si>
  <si>
    <t>- Cantidad de combustible (materia seca): 25-30 t/ha.</t>
  </si>
  <si>
    <t>12</t>
  </si>
  <si>
    <t>- Predominio de los restos sobre el arbolado.</t>
  </si>
  <si>
    <t>- Restos de poda o aclareo cubriendo todo el suelo.</t>
  </si>
  <si>
    <t>- Cantidad de combustible (materia seca): 50-80 t/ha.</t>
  </si>
  <si>
    <t>13</t>
  </si>
  <si>
    <t>- Grandes acumulaciones de restos gruesos y pesados, cubriendo todo el suelo.</t>
  </si>
  <si>
    <t>- Cantidad de combustible (materia seca): 100-150 t/ha</t>
  </si>
  <si>
    <t>Fracción de cabida cubierta matorral</t>
  </si>
  <si>
    <r>
      <t>MOSAICO ARBOLADO SOBRE FORESTAL DESARBOLADO</t>
    </r>
    <r>
      <rPr>
        <sz val="9"/>
        <rFont val="Arial"/>
        <family val="2"/>
      </rPr>
      <t>:Comprende aquellos mosaicos en que los bosquetes arbolados no tienen una continuidad que haga que por su superficie se pueda clasificar como forestal arbolado. Los bosquetes arbolados están en mosaico con coberturas forestales no arboladas, que podrán ser de matorral, herbazal o pastizal-matorral . Cuando una tesela se clasifique con esta distribucción específica, en el campo especie aparecerá, dentro de las dos primeras, las dos especies forestales más importantes presentes (si sólo hubiese una, aparecerá sólamente una), quedando la tercera (o la segunda), para consignar el código del matorral, herbazal o pastizal-matorral (8000, 9000 o 3500 respectivamente). En el campo ocupación se consignará la proporción relativa en que aparece el forestal no arbolado respecto a las otras especies forestales y por último, el campo estado quedará vacío cuando se trate de forestal no arbolado.</t>
    </r>
  </si>
  <si>
    <t>Quercus petraea</t>
  </si>
  <si>
    <t>Quercus pyrenaica</t>
  </si>
  <si>
    <t>Quercus faginea</t>
  </si>
  <si>
    <t>Quercus lusitanica</t>
  </si>
  <si>
    <t xml:space="preserve">Quercus ilex </t>
  </si>
  <si>
    <t>Quercus suber</t>
  </si>
  <si>
    <t>Quercus canariensis</t>
  </si>
  <si>
    <t>Quercus rubra</t>
  </si>
  <si>
    <t>Especies de ribera</t>
  </si>
  <si>
    <t>Mezcla de árboles de ribera</t>
  </si>
  <si>
    <t>Populus alba</t>
  </si>
  <si>
    <r>
      <t>Lentiscares/charnecales (</t>
    </r>
    <r>
      <rPr>
        <b/>
        <i/>
        <sz val="9"/>
        <color indexed="12"/>
        <rFont val="Arial"/>
        <family val="2"/>
      </rPr>
      <t>Pistacia lentiscus</t>
    </r>
    <r>
      <rPr>
        <b/>
        <sz val="9"/>
        <color indexed="12"/>
        <rFont val="Arial"/>
        <family val="2"/>
      </rPr>
      <t xml:space="preserve">) </t>
    </r>
  </si>
  <si>
    <r>
      <t>Espinares subxerófilos y xerófilos (</t>
    </r>
    <r>
      <rPr>
        <b/>
        <i/>
        <sz val="9"/>
        <color indexed="12"/>
        <rFont val="Arial"/>
        <family val="2"/>
      </rPr>
      <t>Hippophae rhamnoides</t>
    </r>
    <r>
      <rPr>
        <b/>
        <sz val="9"/>
        <color indexed="12"/>
        <rFont val="Arial"/>
        <family val="2"/>
      </rPr>
      <t xml:space="preserve">, </t>
    </r>
    <r>
      <rPr>
        <b/>
        <i/>
        <sz val="9"/>
        <color indexed="12"/>
        <rFont val="Arial"/>
        <family val="2"/>
      </rPr>
      <t>Rhamnus saxatilis</t>
    </r>
    <r>
      <rPr>
        <b/>
        <sz val="9"/>
        <color indexed="12"/>
        <rFont val="Arial"/>
        <family val="2"/>
      </rPr>
      <t xml:space="preserve">, </t>
    </r>
    <r>
      <rPr>
        <b/>
        <i/>
        <sz val="9"/>
        <color indexed="12"/>
        <rFont val="Arial"/>
        <family val="2"/>
      </rPr>
      <t>Rh. lycioides</t>
    </r>
    <r>
      <rPr>
        <b/>
        <sz val="9"/>
        <color indexed="12"/>
        <rFont val="Arial"/>
        <family val="2"/>
      </rPr>
      <t xml:space="preserve"> -éste no en área hiperárida-)</t>
    </r>
  </si>
  <si>
    <r>
      <t xml:space="preserve">Brezales, matorrales de </t>
    </r>
    <r>
      <rPr>
        <b/>
        <i/>
        <sz val="9"/>
        <color indexed="12"/>
        <rFont val="Arial"/>
        <family val="2"/>
      </rPr>
      <t>Ericaceae</t>
    </r>
    <r>
      <rPr>
        <b/>
        <sz val="9"/>
        <color indexed="12"/>
        <rFont val="Arial"/>
        <family val="2"/>
      </rPr>
      <t xml:space="preserve"> y agrupaciones afines</t>
    </r>
  </si>
  <si>
    <r>
      <t>Brezales orófilos y matorrales bajos de ericáceas de alta montaña (</t>
    </r>
    <r>
      <rPr>
        <i/>
        <sz val="9"/>
        <color indexed="12"/>
        <rFont val="Arial"/>
        <family val="2"/>
      </rPr>
      <t>Loiseleuria</t>
    </r>
    <r>
      <rPr>
        <sz val="9"/>
        <color indexed="12"/>
        <rFont val="Arial"/>
        <family val="2"/>
      </rPr>
      <t xml:space="preserve">, </t>
    </r>
    <r>
      <rPr>
        <i/>
        <sz val="9"/>
        <color indexed="12"/>
        <rFont val="Arial"/>
        <family val="2"/>
      </rPr>
      <t>Arct.alpina</t>
    </r>
    <r>
      <rPr>
        <sz val="9"/>
        <color indexed="12"/>
        <rFont val="Arial"/>
        <family val="2"/>
      </rPr>
      <t xml:space="preserve">, </t>
    </r>
    <r>
      <rPr>
        <i/>
        <sz val="9"/>
        <color indexed="12"/>
        <rFont val="Arial"/>
        <family val="2"/>
      </rPr>
      <t>Pyrola</t>
    </r>
    <r>
      <rPr>
        <sz val="9"/>
        <color indexed="12"/>
        <rFont val="Arial"/>
        <family val="2"/>
      </rPr>
      <t xml:space="preserve">, </t>
    </r>
    <r>
      <rPr>
        <i/>
        <sz val="9"/>
        <color indexed="12"/>
        <rFont val="Arial"/>
        <family val="2"/>
      </rPr>
      <t>Empetrum nigrum</t>
    </r>
    <r>
      <rPr>
        <sz val="9"/>
        <color indexed="12"/>
        <rFont val="Arial"/>
        <family val="2"/>
      </rPr>
      <t>)</t>
    </r>
  </si>
  <si>
    <r>
      <t>Brezales (sub)hidrófilos (</t>
    </r>
    <r>
      <rPr>
        <i/>
        <sz val="9"/>
        <color indexed="12"/>
        <rFont val="Arial"/>
        <family val="2"/>
      </rPr>
      <t>Erica mackaiana</t>
    </r>
    <r>
      <rPr>
        <sz val="9"/>
        <color indexed="12"/>
        <rFont val="Arial"/>
        <family val="2"/>
      </rPr>
      <t xml:space="preserve">, </t>
    </r>
    <r>
      <rPr>
        <i/>
        <sz val="9"/>
        <color indexed="12"/>
        <rFont val="Arial"/>
        <family val="2"/>
      </rPr>
      <t>E. tetralix</t>
    </r>
    <r>
      <rPr>
        <sz val="9"/>
        <color indexed="12"/>
        <rFont val="Arial"/>
        <family val="2"/>
      </rPr>
      <t xml:space="preserve">, </t>
    </r>
    <r>
      <rPr>
        <i/>
        <sz val="9"/>
        <color indexed="12"/>
        <rFont val="Arial"/>
        <family val="2"/>
      </rPr>
      <t>E. ciliaris</t>
    </r>
    <r>
      <rPr>
        <sz val="9"/>
        <color indexed="12"/>
        <rFont val="Arial"/>
        <family val="2"/>
      </rPr>
      <t>) y brezales mixtos de hidrófilas y subxerófilas</t>
    </r>
  </si>
  <si>
    <r>
      <t>Gayubares (</t>
    </r>
    <r>
      <rPr>
        <i/>
        <sz val="9"/>
        <color indexed="12"/>
        <rFont val="Arial"/>
        <family val="2"/>
      </rPr>
      <t>Arctostaphylos uva-ursi</t>
    </r>
    <r>
      <rPr>
        <sz val="9"/>
        <color indexed="12"/>
        <rFont val="Arial"/>
        <family val="2"/>
      </rPr>
      <t xml:space="preserve">) </t>
    </r>
  </si>
  <si>
    <r>
      <t>Arandanales (</t>
    </r>
    <r>
      <rPr>
        <i/>
        <sz val="9"/>
        <color indexed="12"/>
        <rFont val="Arial"/>
        <family val="2"/>
      </rPr>
      <t>Vaccinium myrtillus</t>
    </r>
    <r>
      <rPr>
        <sz val="9"/>
        <color indexed="12"/>
        <rFont val="Arial"/>
        <family val="2"/>
      </rPr>
      <t xml:space="preserve"> u otras) </t>
    </r>
  </si>
  <si>
    <r>
      <t>Talabardales/neretares (</t>
    </r>
    <r>
      <rPr>
        <i/>
        <sz val="9"/>
        <color indexed="12"/>
        <rFont val="Arial"/>
        <family val="2"/>
      </rPr>
      <t>Rhododendron ferrugineum</t>
    </r>
    <r>
      <rPr>
        <sz val="9"/>
        <color indexed="12"/>
        <rFont val="Arial"/>
        <family val="2"/>
      </rPr>
      <t>)</t>
    </r>
  </si>
  <si>
    <r>
      <t>Jaguarzales y jaral-carpazales menores (</t>
    </r>
    <r>
      <rPr>
        <i/>
        <sz val="9"/>
        <color indexed="12"/>
        <rFont val="Arial"/>
        <family val="2"/>
      </rPr>
      <t>Halimium spp. pl.</t>
    </r>
    <r>
      <rPr>
        <sz val="9"/>
        <color indexed="12"/>
        <rFont val="Arial"/>
        <family val="2"/>
      </rPr>
      <t>)</t>
    </r>
  </si>
  <si>
    <r>
      <t>Codesares (</t>
    </r>
    <r>
      <rPr>
        <i/>
        <sz val="9"/>
        <color indexed="12"/>
        <rFont val="Arial"/>
        <family val="2"/>
      </rPr>
      <t>Adenocarpus complicatus</t>
    </r>
    <r>
      <rPr>
        <sz val="9"/>
        <color indexed="12"/>
        <rFont val="Arial"/>
        <family val="2"/>
      </rPr>
      <t xml:space="preserve">, </t>
    </r>
    <r>
      <rPr>
        <i/>
        <sz val="9"/>
        <color indexed="12"/>
        <rFont val="Arial"/>
        <family val="2"/>
      </rPr>
      <t>hispanicus</t>
    </r>
    <r>
      <rPr>
        <sz val="9"/>
        <color indexed="12"/>
        <rFont val="Arial"/>
        <family val="2"/>
      </rPr>
      <t>)</t>
    </r>
  </si>
  <si>
    <r>
      <t>Carquesales (carqueixales) (</t>
    </r>
    <r>
      <rPr>
        <i/>
        <sz val="9"/>
        <color indexed="12"/>
        <rFont val="Arial"/>
        <family val="2"/>
      </rPr>
      <t>Pterospartum tridentatum</t>
    </r>
    <r>
      <rPr>
        <sz val="9"/>
        <color indexed="12"/>
        <rFont val="Arial"/>
        <family val="2"/>
      </rPr>
      <t>)</t>
    </r>
  </si>
  <si>
    <r>
      <t>Argomales (tojares) atlánticos o subatlánticos (</t>
    </r>
    <r>
      <rPr>
        <i/>
        <sz val="9"/>
        <color indexed="12"/>
        <rFont val="Arial"/>
        <family val="2"/>
      </rPr>
      <t>Ulex spp.</t>
    </r>
    <r>
      <rPr>
        <sz val="9"/>
        <color indexed="12"/>
        <rFont val="Arial"/>
        <family val="2"/>
      </rPr>
      <t xml:space="preserve">) </t>
    </r>
  </si>
  <si>
    <r>
      <t>Cantuesares (</t>
    </r>
    <r>
      <rPr>
        <b/>
        <i/>
        <sz val="9"/>
        <color indexed="12"/>
        <rFont val="Arial"/>
        <family val="2"/>
      </rPr>
      <t>Lavandula stoechas</t>
    </r>
    <r>
      <rPr>
        <sz val="9"/>
        <color indexed="12"/>
        <rFont val="Arial"/>
        <family val="2"/>
      </rPr>
      <t xml:space="preserve">, </t>
    </r>
    <r>
      <rPr>
        <b/>
        <i/>
        <sz val="9"/>
        <color indexed="12"/>
        <rFont val="Arial"/>
        <family val="2"/>
      </rPr>
      <t>L. pedunculata</t>
    </r>
    <r>
      <rPr>
        <sz val="9"/>
        <color indexed="12"/>
        <rFont val="Arial"/>
        <family val="2"/>
      </rPr>
      <t xml:space="preserve">, </t>
    </r>
    <r>
      <rPr>
        <b/>
        <i/>
        <sz val="9"/>
        <color indexed="12"/>
        <rFont val="Arial"/>
        <family val="2"/>
      </rPr>
      <t>L. viridis</t>
    </r>
    <r>
      <rPr>
        <sz val="9"/>
        <color indexed="12"/>
        <rFont val="Arial"/>
        <family val="2"/>
      </rPr>
      <t xml:space="preserve">) </t>
    </r>
  </si>
  <si>
    <r>
      <t>Matagallares (</t>
    </r>
    <r>
      <rPr>
        <i/>
        <sz val="9"/>
        <color indexed="12"/>
        <rFont val="Arial"/>
        <family val="2"/>
      </rPr>
      <t>Phlomis purpurea</t>
    </r>
    <r>
      <rPr>
        <sz val="9"/>
        <color indexed="12"/>
        <rFont val="Arial"/>
        <family val="2"/>
      </rPr>
      <t>)</t>
    </r>
  </si>
  <si>
    <r>
      <t xml:space="preserve">Escobillares y matorrales mixtos con predominio de </t>
    </r>
    <r>
      <rPr>
        <i/>
        <sz val="9"/>
        <color indexed="12"/>
        <rFont val="Arial"/>
        <family val="2"/>
      </rPr>
      <t>Dorycnium pentaphyllum</t>
    </r>
    <r>
      <rPr>
        <sz val="9"/>
        <color indexed="12"/>
        <rFont val="Arial"/>
        <family val="2"/>
      </rPr>
      <t xml:space="preserve">, </t>
    </r>
    <r>
      <rPr>
        <i/>
        <sz val="9"/>
        <color indexed="12"/>
        <rFont val="Arial"/>
        <family val="2"/>
      </rPr>
      <t>Coronilla minima</t>
    </r>
    <r>
      <rPr>
        <sz val="9"/>
        <color indexed="12"/>
        <rFont val="Arial"/>
        <family val="2"/>
      </rPr>
      <t>, etc.</t>
    </r>
  </si>
  <si>
    <r>
      <t>Bolinares (</t>
    </r>
    <r>
      <rPr>
        <i/>
        <sz val="9"/>
        <color indexed="12"/>
        <rFont val="Arial"/>
        <family val="2"/>
      </rPr>
      <t>Santolina spp.</t>
    </r>
    <r>
      <rPr>
        <sz val="9"/>
        <color indexed="12"/>
        <rFont val="Arial"/>
        <family val="2"/>
      </rPr>
      <t xml:space="preserve"> y </t>
    </r>
    <r>
      <rPr>
        <i/>
        <sz val="9"/>
        <color indexed="12"/>
        <rFont val="Arial"/>
        <family val="2"/>
      </rPr>
      <t>Helichrysum spp.</t>
    </r>
    <r>
      <rPr>
        <sz val="9"/>
        <color indexed="12"/>
        <rFont val="Arial"/>
        <family val="2"/>
      </rPr>
      <t>)</t>
    </r>
  </si>
  <si>
    <r>
      <t xml:space="preserve">Bojares </t>
    </r>
    <r>
      <rPr>
        <sz val="9"/>
        <color indexed="12"/>
        <rFont val="Arial"/>
        <family val="2"/>
      </rPr>
      <t>(</t>
    </r>
    <r>
      <rPr>
        <i/>
        <sz val="9"/>
        <color indexed="12"/>
        <rFont val="Arial"/>
        <family val="2"/>
      </rPr>
      <t>Artemisia spp.</t>
    </r>
    <r>
      <rPr>
        <sz val="9"/>
        <color indexed="12"/>
        <rFont val="Arial"/>
        <family val="2"/>
      </rPr>
      <t>)</t>
    </r>
  </si>
  <si>
    <t>Frondosas autóctonas en región biogeográfica atlántica</t>
  </si>
  <si>
    <t>Frondosas autóctonas en  región biogeográfica atlántica</t>
  </si>
  <si>
    <t>Frondosas autóctonas en región biogeográfica mediterránea</t>
  </si>
  <si>
    <t>Frondosas autóctonas en región biogeográfica macaronésica</t>
  </si>
  <si>
    <t>Adehesado</t>
  </si>
  <si>
    <t>distribución más o menos regular, con una fracción de cabida cubierta que permite generalmente el desarrollo de un estrato herbáceo y su correspondiente aprovechamiento ganadero</t>
  </si>
  <si>
    <r>
      <t xml:space="preserve">Orlas, espinares mesófilos mixtos y afines con dominio de </t>
    </r>
    <r>
      <rPr>
        <i/>
        <sz val="9"/>
        <color indexed="12"/>
        <rFont val="Arial"/>
        <family val="2"/>
      </rPr>
      <t>Rosaceae</t>
    </r>
  </si>
  <si>
    <r>
      <t xml:space="preserve"> Espinares de </t>
    </r>
    <r>
      <rPr>
        <i/>
        <sz val="9"/>
        <color indexed="62"/>
        <rFont val="Arial"/>
        <family val="2"/>
      </rPr>
      <t>Crataegus spp.</t>
    </r>
  </si>
  <si>
    <r>
      <t xml:space="preserve"> Agrupaciones con presencia abundante de </t>
    </r>
    <r>
      <rPr>
        <i/>
        <sz val="9"/>
        <color indexed="62"/>
        <rFont val="Arial"/>
        <family val="2"/>
      </rPr>
      <t>Rhamnus alpinus</t>
    </r>
  </si>
  <si>
    <r>
      <t xml:space="preserve"> Orlas y matorrales con </t>
    </r>
    <r>
      <rPr>
        <i/>
        <sz val="9"/>
        <color indexed="62"/>
        <rFont val="Arial"/>
        <family val="2"/>
      </rPr>
      <t>Spiraea hypericifolia</t>
    </r>
  </si>
  <si>
    <r>
      <t xml:space="preserve"> Agavanzales/escaramujales</t>
    </r>
    <r>
      <rPr>
        <i/>
        <sz val="9"/>
        <color indexed="62"/>
        <rFont val="Arial"/>
        <family val="2"/>
      </rPr>
      <t xml:space="preserve"> (Rosa spp.</t>
    </r>
    <r>
      <rPr>
        <sz val="9"/>
        <color indexed="62"/>
        <rFont val="Arial"/>
        <family val="2"/>
      </rPr>
      <t>)</t>
    </r>
  </si>
  <si>
    <r>
      <t xml:space="preserve"> Endrinales (</t>
    </r>
    <r>
      <rPr>
        <i/>
        <sz val="9"/>
        <color indexed="62"/>
        <rFont val="Arial"/>
        <family val="2"/>
      </rPr>
      <t>Prunus spinosa</t>
    </r>
    <r>
      <rPr>
        <sz val="9"/>
        <color indexed="62"/>
        <rFont val="Arial"/>
        <family val="2"/>
      </rPr>
      <t>)</t>
    </r>
  </si>
  <si>
    <r>
      <t xml:space="preserve"> Guillomerales (</t>
    </r>
    <r>
      <rPr>
        <i/>
        <sz val="9"/>
        <color indexed="62"/>
        <rFont val="Arial"/>
        <family val="2"/>
      </rPr>
      <t>Amelanchier ovalis</t>
    </r>
    <r>
      <rPr>
        <sz val="9"/>
        <color indexed="62"/>
        <rFont val="Arial"/>
        <family val="2"/>
      </rPr>
      <t>)</t>
    </r>
  </si>
  <si>
    <r>
      <t xml:space="preserve"> Arlerales (</t>
    </r>
    <r>
      <rPr>
        <i/>
        <sz val="9"/>
        <color indexed="62"/>
        <rFont val="Arial"/>
        <family val="2"/>
      </rPr>
      <t>Berberis vulgaris</t>
    </r>
    <r>
      <rPr>
        <sz val="9"/>
        <color indexed="62"/>
        <rFont val="Arial"/>
        <family val="2"/>
      </rPr>
      <t>)</t>
    </r>
  </si>
  <si>
    <r>
      <t xml:space="preserve"> Salcedas y bardagueras (</t>
    </r>
    <r>
      <rPr>
        <i/>
        <sz val="9"/>
        <color indexed="12"/>
        <rFont val="Arial"/>
        <family val="2"/>
      </rPr>
      <t>Salix spp.</t>
    </r>
    <r>
      <rPr>
        <sz val="9"/>
        <color indexed="12"/>
        <rFont val="Arial"/>
        <family val="2"/>
      </rPr>
      <t>)</t>
    </r>
  </si>
  <si>
    <r>
      <t xml:space="preserve"> Salceda de </t>
    </r>
    <r>
      <rPr>
        <i/>
        <sz val="9"/>
        <color indexed="62"/>
        <rFont val="Arial"/>
        <family val="2"/>
      </rPr>
      <t>Salix salviifolia</t>
    </r>
  </si>
  <si>
    <r>
      <t xml:space="preserve"> Salceda de </t>
    </r>
    <r>
      <rPr>
        <i/>
        <sz val="9"/>
        <color indexed="62"/>
        <rFont val="Arial"/>
        <family val="2"/>
      </rPr>
      <t>Salix purpurea</t>
    </r>
  </si>
  <si>
    <r>
      <t xml:space="preserve"> Salceda de </t>
    </r>
    <r>
      <rPr>
        <i/>
        <sz val="9"/>
        <color indexed="62"/>
        <rFont val="Arial"/>
        <family val="2"/>
      </rPr>
      <t>Salix pedicellata</t>
    </r>
  </si>
  <si>
    <r>
      <t xml:space="preserve"> Salceda de</t>
    </r>
    <r>
      <rPr>
        <i/>
        <sz val="9"/>
        <color indexed="62"/>
        <rFont val="Arial"/>
        <family val="2"/>
      </rPr>
      <t xml:space="preserve"> Salix triandra</t>
    </r>
  </si>
  <si>
    <r>
      <t xml:space="preserve"> Salceda de </t>
    </r>
    <r>
      <rPr>
        <i/>
        <sz val="9"/>
        <color indexed="62"/>
        <rFont val="Arial"/>
        <family val="2"/>
      </rPr>
      <t>Salix elaeagnos</t>
    </r>
  </si>
  <si>
    <t xml:space="preserve">Bujedos </t>
  </si>
  <si>
    <r>
      <t>Jarales mixtos o mezclados (</t>
    </r>
    <r>
      <rPr>
        <i/>
        <sz val="9"/>
        <color indexed="12"/>
        <rFont val="Arial"/>
        <family val="2"/>
      </rPr>
      <t>Cistus spp.</t>
    </r>
    <r>
      <rPr>
        <sz val="9"/>
        <color indexed="12"/>
        <rFont val="Arial"/>
        <family val="2"/>
      </rPr>
      <t>)</t>
    </r>
  </si>
  <si>
    <r>
      <t xml:space="preserve">Jarales-estepares con predominio de </t>
    </r>
    <r>
      <rPr>
        <i/>
        <sz val="9"/>
        <color indexed="62"/>
        <rFont val="Arial"/>
        <family val="2"/>
      </rPr>
      <t>Cistus laurifolius</t>
    </r>
  </si>
  <si>
    <r>
      <t xml:space="preserve">Jarales-carpazales con predominio de </t>
    </r>
    <r>
      <rPr>
        <i/>
        <sz val="9"/>
        <color indexed="62"/>
        <rFont val="Arial"/>
        <family val="2"/>
      </rPr>
      <t>Cistus psilosepalus</t>
    </r>
  </si>
  <si>
    <r>
      <t xml:space="preserve"> Jarales con predominio de </t>
    </r>
    <r>
      <rPr>
        <i/>
        <sz val="9"/>
        <color indexed="62"/>
        <rFont val="Arial"/>
        <family val="2"/>
      </rPr>
      <t>Cistus ladanifer</t>
    </r>
  </si>
  <si>
    <r>
      <t xml:space="preserve"> Jarales con predominio de </t>
    </r>
    <r>
      <rPr>
        <i/>
        <sz val="9"/>
        <color indexed="62"/>
        <rFont val="Arial"/>
        <family val="2"/>
      </rPr>
      <t>Cistus monspeliensis</t>
    </r>
  </si>
  <si>
    <r>
      <t xml:space="preserve"> Jarales con predominio de </t>
    </r>
    <r>
      <rPr>
        <i/>
        <sz val="9"/>
        <color indexed="62"/>
        <rFont val="Arial"/>
        <family val="2"/>
      </rPr>
      <t>Cistus albidus</t>
    </r>
  </si>
  <si>
    <r>
      <t xml:space="preserve">Jarales con predominio de </t>
    </r>
    <r>
      <rPr>
        <i/>
        <sz val="9"/>
        <color indexed="62"/>
        <rFont val="Arial"/>
        <family val="2"/>
      </rPr>
      <t>Cistus populifolius</t>
    </r>
  </si>
  <si>
    <r>
      <t xml:space="preserve">Jaral-jaguarzal de </t>
    </r>
    <r>
      <rPr>
        <i/>
        <sz val="9"/>
        <color indexed="62"/>
        <rFont val="Arial"/>
        <family val="2"/>
      </rPr>
      <t>Cistus salviifolius</t>
    </r>
  </si>
  <si>
    <r>
      <t xml:space="preserve">Jaguarzal-jaral de </t>
    </r>
    <r>
      <rPr>
        <i/>
        <sz val="9"/>
        <color indexed="62"/>
        <rFont val="Arial"/>
        <family val="2"/>
      </rPr>
      <t>Cistus crispus</t>
    </r>
  </si>
  <si>
    <r>
      <t xml:space="preserve">Jaguarzal de </t>
    </r>
    <r>
      <rPr>
        <i/>
        <sz val="9"/>
        <color indexed="62"/>
        <rFont val="Arial"/>
        <family val="2"/>
      </rPr>
      <t>Cistus clusii/Cistus libanotis</t>
    </r>
    <r>
      <rPr>
        <sz val="9"/>
        <color indexed="62"/>
        <rFont val="Arial"/>
        <family val="2"/>
      </rPr>
      <t xml:space="preserve"> (no en área hiperxerófila)</t>
    </r>
  </si>
  <si>
    <r>
      <t xml:space="preserve">Jaguarzal de </t>
    </r>
    <r>
      <rPr>
        <i/>
        <sz val="9"/>
        <color indexed="62"/>
        <rFont val="Arial"/>
        <family val="2"/>
      </rPr>
      <t>Halimium lasianthum</t>
    </r>
  </si>
  <si>
    <r>
      <t xml:space="preserve">Jaguarzal de </t>
    </r>
    <r>
      <rPr>
        <i/>
        <sz val="9"/>
        <color indexed="62"/>
        <rFont val="Arial"/>
        <family val="2"/>
      </rPr>
      <t>Halimium umbellatum</t>
    </r>
  </si>
  <si>
    <r>
      <t xml:space="preserve">Jaguarzal de </t>
    </r>
    <r>
      <rPr>
        <i/>
        <sz val="9"/>
        <color indexed="62"/>
        <rFont val="Arial"/>
        <family val="2"/>
      </rPr>
      <t>Halimium halimifolium</t>
    </r>
    <r>
      <rPr>
        <sz val="9"/>
        <color indexed="62"/>
        <rFont val="Arial"/>
        <family val="2"/>
      </rPr>
      <t xml:space="preserve"> "monte blanco"</t>
    </r>
  </si>
  <si>
    <r>
      <t>Otros jaguarzales (</t>
    </r>
    <r>
      <rPr>
        <i/>
        <sz val="9"/>
        <color indexed="62"/>
        <rFont val="Arial"/>
        <family val="2"/>
      </rPr>
      <t>Hamilium atriplicifolium, H. ocymoides, H. calycinum, H. commutatum</t>
    </r>
    <r>
      <rPr>
        <sz val="9"/>
        <color indexed="62"/>
        <rFont val="Arial"/>
        <family val="2"/>
      </rPr>
      <t>)</t>
    </r>
  </si>
  <si>
    <r>
      <t xml:space="preserve">Piornales de montaña de </t>
    </r>
    <r>
      <rPr>
        <i/>
        <sz val="9"/>
        <color indexed="62"/>
        <rFont val="Arial"/>
        <family val="2"/>
      </rPr>
      <t>Cytisus oromediterraneus</t>
    </r>
    <r>
      <rPr>
        <sz val="9"/>
        <color indexed="62"/>
        <rFont val="Arial"/>
        <family val="2"/>
      </rPr>
      <t xml:space="preserve"> (antigua </t>
    </r>
    <r>
      <rPr>
        <i/>
        <sz val="9"/>
        <color indexed="62"/>
        <rFont val="Arial"/>
        <family val="2"/>
      </rPr>
      <t>C. purgans</t>
    </r>
    <r>
      <rPr>
        <sz val="9"/>
        <color indexed="62"/>
        <rFont val="Arial"/>
        <family val="2"/>
      </rPr>
      <t>)</t>
    </r>
  </si>
  <si>
    <r>
      <t xml:space="preserve">Piornales de montaña de </t>
    </r>
    <r>
      <rPr>
        <i/>
        <sz val="9"/>
        <color indexed="62"/>
        <rFont val="Arial"/>
        <family val="2"/>
      </rPr>
      <t>Genista obtusiramea</t>
    </r>
  </si>
  <si>
    <r>
      <t xml:space="preserve">Escobonales de </t>
    </r>
    <r>
      <rPr>
        <i/>
        <sz val="9"/>
        <color indexed="62"/>
        <rFont val="Arial"/>
        <family val="2"/>
      </rPr>
      <t>Cytisus striatus</t>
    </r>
  </si>
  <si>
    <r>
      <t>Escobonales negros (</t>
    </r>
    <r>
      <rPr>
        <i/>
        <sz val="9"/>
        <color indexed="62"/>
        <rFont val="Arial"/>
        <family val="2"/>
      </rPr>
      <t>Cytisus scoparius, C. reverchonii</t>
    </r>
    <r>
      <rPr>
        <sz val="9"/>
        <color indexed="62"/>
        <rFont val="Arial"/>
        <family val="2"/>
      </rPr>
      <t>)</t>
    </r>
  </si>
  <si>
    <r>
      <t>Escobonales blancos (</t>
    </r>
    <r>
      <rPr>
        <i/>
        <sz val="9"/>
        <color indexed="62"/>
        <rFont val="Arial"/>
        <family val="2"/>
      </rPr>
      <t>Cytisus multiflorus</t>
    </r>
    <r>
      <rPr>
        <sz val="9"/>
        <color indexed="62"/>
        <rFont val="Arial"/>
        <family val="2"/>
      </rPr>
      <t>)</t>
    </r>
  </si>
  <si>
    <r>
      <t>(</t>
    </r>
    <r>
      <rPr>
        <i/>
        <sz val="9"/>
        <color indexed="62"/>
        <rFont val="Arial"/>
        <family val="2"/>
      </rPr>
      <t>C. commutatus, C. cantabricus, C, ingrammii</t>
    </r>
    <r>
      <rPr>
        <sz val="9"/>
        <color indexed="62"/>
        <rFont val="Arial"/>
        <family val="2"/>
      </rPr>
      <t>)</t>
    </r>
  </si>
  <si>
    <r>
      <t>Otros escobonales mediterráneos (</t>
    </r>
    <r>
      <rPr>
        <i/>
        <sz val="9"/>
        <color indexed="62"/>
        <rFont val="Arial"/>
        <family val="2"/>
      </rPr>
      <t>Cytisus patens, C. arboreus, C. baeticus, C. malacitanus</t>
    </r>
    <r>
      <rPr>
        <sz val="9"/>
        <color indexed="62"/>
        <rFont val="Arial"/>
        <family val="2"/>
      </rPr>
      <t>)</t>
    </r>
  </si>
  <si>
    <r>
      <t xml:space="preserve">Piornedos de </t>
    </r>
    <r>
      <rPr>
        <i/>
        <sz val="9"/>
        <color indexed="62"/>
        <rFont val="Arial"/>
        <family val="2"/>
      </rPr>
      <t>Genista florida</t>
    </r>
  </si>
  <si>
    <r>
      <t xml:space="preserve">Hiniestrares de </t>
    </r>
    <r>
      <rPr>
        <i/>
        <sz val="9"/>
        <color indexed="62"/>
        <rFont val="Arial"/>
        <family val="2"/>
      </rPr>
      <t>Genista cinerascens</t>
    </r>
  </si>
  <si>
    <r>
      <t xml:space="preserve">Retamares/palainares de </t>
    </r>
    <r>
      <rPr>
        <i/>
        <sz val="9"/>
        <color indexed="62"/>
        <rFont val="Arial"/>
        <family val="2"/>
      </rPr>
      <t>Genista cinerea, G. valentina</t>
    </r>
  </si>
  <si>
    <r>
      <t xml:space="preserve">Bolinares de </t>
    </r>
    <r>
      <rPr>
        <i/>
        <sz val="9"/>
        <color indexed="62"/>
        <rFont val="Arial"/>
        <family val="2"/>
      </rPr>
      <t>Genista umbellata</t>
    </r>
  </si>
  <si>
    <t>Emerus major</t>
  </si>
  <si>
    <r>
      <t>Otros matorrales dominados por retamoideas (</t>
    </r>
    <r>
      <rPr>
        <i/>
        <sz val="9"/>
        <color indexed="62"/>
        <rFont val="Arial"/>
        <family val="2"/>
      </rPr>
      <t>G. spartioides</t>
    </r>
    <r>
      <rPr>
        <sz val="9"/>
        <color indexed="62"/>
        <rFont val="Arial"/>
        <family val="2"/>
      </rPr>
      <t xml:space="preserve"> -palainares-, </t>
    </r>
  </si>
  <si>
    <r>
      <t>G. ramosissima</t>
    </r>
    <r>
      <rPr>
        <sz val="9"/>
        <color indexed="62"/>
        <rFont val="Arial"/>
        <family val="2"/>
      </rPr>
      <t xml:space="preserve"> -retamonares-, </t>
    </r>
    <r>
      <rPr>
        <i/>
        <sz val="9"/>
        <color indexed="62"/>
        <rFont val="Arial"/>
        <family val="2"/>
      </rPr>
      <t>G.haenseleri, Teline spp., Cytisus fontanesii)</t>
    </r>
  </si>
  <si>
    <t>Formación arbustiva sin especificar</t>
  </si>
  <si>
    <r>
      <t xml:space="preserve">Codesar de </t>
    </r>
    <r>
      <rPr>
        <i/>
        <sz val="9"/>
        <color indexed="62"/>
        <rFont val="Arial"/>
        <family val="2"/>
      </rPr>
      <t>Adenocarpus decorticans</t>
    </r>
  </si>
  <si>
    <r>
      <t xml:space="preserve">Codesar de </t>
    </r>
    <r>
      <rPr>
        <i/>
        <sz val="9"/>
        <color indexed="62"/>
        <rFont val="Arial"/>
        <family val="2"/>
      </rPr>
      <t>Adenocarpus complicatus</t>
    </r>
  </si>
  <si>
    <t>Coníferas residuales en matorral o herbazal  con FccArb &lt;10%</t>
  </si>
  <si>
    <t>Frondosas residuales en matorral o herbazal  con FccArb &lt;10%</t>
  </si>
  <si>
    <t>Mezcla de coníferas y frondosas residuales en matorral o herbazal  con FccArb&lt;10%</t>
  </si>
  <si>
    <t>Fecha de Alta / Modificación</t>
  </si>
  <si>
    <r>
      <t>HUMEDAL: T</t>
    </r>
    <r>
      <rPr>
        <sz val="9"/>
        <rFont val="Arial"/>
        <family val="2"/>
      </rPr>
      <t xml:space="preserve">eselas que sufren una inundación temporal pero repetitiva año tras año con carácter frecuentemente estacional, lo que condiciona la vegetación presente en ella. </t>
    </r>
  </si>
  <si>
    <t>MAR</t>
  </si>
  <si>
    <t>FUERA DE LÍMITES</t>
  </si>
  <si>
    <t>AUTOPISTAS Y AUTOVÍAS</t>
  </si>
  <si>
    <t>INFRAESTRUCTURAS DE CONDUCCIÓN</t>
  </si>
  <si>
    <t>MINERÍA, ESCOMBRERAS Y VERTEDEROS</t>
  </si>
  <si>
    <t>PRADO CON SEBES</t>
  </si>
  <si>
    <r>
      <t xml:space="preserve">PRADO CON SETOS: </t>
    </r>
    <r>
      <rPr>
        <sz val="9"/>
        <rFont val="Arial"/>
        <family val="2"/>
      </rPr>
      <t>Teselas cubiertas de prados (tipo estructural 34) rodeados total o parcialmente por setos</t>
    </r>
  </si>
  <si>
    <r>
      <t xml:space="preserve">MOSAICO ARBOLADO SOBRE CULTIVO: </t>
    </r>
    <r>
      <rPr>
        <sz val="9"/>
        <rFont val="Arial"/>
        <family val="2"/>
      </rPr>
      <t>Comprende aquellos mosaicos en que los bosquetes arbolados no tienen una continuidad que haga que por su superficie se pueda clasificar como forestal arbolado. Los bosquetes arbolados están en mosaico con los cultivos . Cuando una tesela se clasifique con esta distribucción específica, en el campo especie aparecerá, dentro de las dos primeras, las dos especies forestales más importantes presentes (si sólo hubiese una, aparecerá sólamente una), quedando la tercera (o la segunda), para consignar el código del cultivo  (1500). En el campo ocupación se consignará la proporción relativa en que aparece el cultivo respecto a las otras especies forestales y por último, el campo estado quedará vacío cuando se trate de cultivos.</t>
    </r>
  </si>
  <si>
    <t>Matorrales espinosos almohadillados y (lasto)- mato-erizales</t>
  </si>
  <si>
    <t>Burpleurum, Alyssum etc., gen con representación de espec. leguminosas)</t>
  </si>
  <si>
    <t>Herguenales y argelagares de Calicotome</t>
  </si>
  <si>
    <t xml:space="preserve">Romerales </t>
  </si>
  <si>
    <t>Romerales mixtos en sustratos ácidos</t>
  </si>
  <si>
    <t>Romerales mixtos en sustratos básicos</t>
  </si>
  <si>
    <t>Esplegares, salviares y salvio-esplegares</t>
  </si>
  <si>
    <t>Sin asignar</t>
  </si>
  <si>
    <t>Pinos</t>
  </si>
  <si>
    <t>Sideroxylon marmulano</t>
  </si>
  <si>
    <t>Apollonias barbujana</t>
  </si>
  <si>
    <t>Robinia pseudoacacia</t>
  </si>
  <si>
    <t>Platanus orientalis</t>
  </si>
  <si>
    <t>Myrica rivas-martinezii</t>
  </si>
  <si>
    <t>Ilex platyphylla</t>
  </si>
  <si>
    <t>Pleiomeris canariensis</t>
  </si>
  <si>
    <t>Bosques mixtos de frondosas autóctonas en la región biogeográfica alpina</t>
  </si>
  <si>
    <t>Bosques mixtos de frondosas autóctonas en la región biogeográfica atlántica</t>
  </si>
  <si>
    <t>Bosques mixtos de frondosas autóctonas en la región biogeográfica mediterránea</t>
  </si>
  <si>
    <t>Bosques mixtos de frondosas autóctonas en la región biogeográfica macaronésica</t>
  </si>
  <si>
    <t>Otras mezclas de frondosas autóctonas macaronésicas</t>
  </si>
  <si>
    <t>Palmerales y mezclas de palmeras con otras especies</t>
  </si>
  <si>
    <t>Mezclas de coníferas autóctonas en la región biogeográfica alpina</t>
  </si>
  <si>
    <t>Mezclas de coníferas autóctonas en la región biogeográfica atlántica</t>
  </si>
  <si>
    <t>Mezclas de coníferas autóctonas en la región biogeográfica mediterránea</t>
  </si>
  <si>
    <t>Mezclas de coníferas autóctonas en la región biogeográfica macaronésica</t>
  </si>
  <si>
    <t>Mezclas de coníferas y frondosas autóctonas en la región biogeográfica alpina</t>
  </si>
  <si>
    <t>Mezclas de coníferas y frondosas autóctonas en la región biogeográfica atlántica</t>
  </si>
  <si>
    <t>5. Otros</t>
  </si>
  <si>
    <r>
      <t>Retamares de</t>
    </r>
    <r>
      <rPr>
        <i/>
        <sz val="9"/>
        <color indexed="62"/>
        <rFont val="Arial"/>
        <family val="2"/>
      </rPr>
      <t xml:space="preserve"> Retama sphaerocarpa</t>
    </r>
  </si>
  <si>
    <r>
      <t xml:space="preserve">Retamares de </t>
    </r>
    <r>
      <rPr>
        <i/>
        <sz val="9"/>
        <color indexed="62"/>
        <rFont val="Arial"/>
        <family val="2"/>
      </rPr>
      <t>Retama monosperma</t>
    </r>
  </si>
  <si>
    <r>
      <t>Gayombares (</t>
    </r>
    <r>
      <rPr>
        <i/>
        <sz val="9"/>
        <color indexed="62"/>
        <rFont val="Arial"/>
        <family val="2"/>
      </rPr>
      <t>Spartium junceum</t>
    </r>
    <r>
      <rPr>
        <sz val="9"/>
        <color indexed="62"/>
        <rFont val="Arial"/>
        <family val="2"/>
      </rPr>
      <t>)</t>
    </r>
  </si>
  <si>
    <r>
      <t xml:space="preserve">Argomales de </t>
    </r>
    <r>
      <rPr>
        <i/>
        <sz val="9"/>
        <color indexed="62"/>
        <rFont val="Arial"/>
        <family val="2"/>
      </rPr>
      <t>Ulex europaeus</t>
    </r>
  </si>
  <si>
    <r>
      <t xml:space="preserve">Argomales de </t>
    </r>
    <r>
      <rPr>
        <i/>
        <sz val="9"/>
        <color indexed="62"/>
        <rFont val="Arial"/>
        <family val="2"/>
      </rPr>
      <t>Ulex minor y/o Ulex gallii</t>
    </r>
  </si>
  <si>
    <r>
      <t xml:space="preserve">Erizonales de </t>
    </r>
    <r>
      <rPr>
        <i/>
        <sz val="9"/>
        <color indexed="62"/>
        <rFont val="Arial"/>
        <family val="2"/>
      </rPr>
      <t>Echinospartum spp.</t>
    </r>
  </si>
  <si>
    <r>
      <t xml:space="preserve">Cambronales de </t>
    </r>
    <r>
      <rPr>
        <i/>
        <sz val="9"/>
        <color indexed="62"/>
        <rFont val="Arial"/>
        <family val="2"/>
      </rPr>
      <t>Genista hystrix</t>
    </r>
  </si>
  <si>
    <r>
      <t xml:space="preserve">Erizales de </t>
    </r>
    <r>
      <rPr>
        <i/>
        <sz val="9"/>
        <color indexed="62"/>
        <rFont val="Arial"/>
        <family val="2"/>
      </rPr>
      <t>Erinacea anthyllis</t>
    </r>
  </si>
  <si>
    <r>
      <t xml:space="preserve">Erizales de </t>
    </r>
    <r>
      <rPr>
        <i/>
        <sz val="9"/>
        <color indexed="62"/>
        <rFont val="Arial"/>
        <family val="2"/>
      </rPr>
      <t>Genista pumila</t>
    </r>
  </si>
  <si>
    <r>
      <t>Otros erizales de leguminosas (gén. Genista) estenócoras (</t>
    </r>
    <r>
      <rPr>
        <i/>
        <sz val="9"/>
        <color indexed="62"/>
        <rFont val="Arial"/>
        <family val="2"/>
      </rPr>
      <t>G. sanabrensis</t>
    </r>
    <r>
      <rPr>
        <sz val="9"/>
        <color indexed="62"/>
        <rFont val="Arial"/>
        <family val="2"/>
      </rPr>
      <t xml:space="preserve">, </t>
    </r>
  </si>
  <si>
    <r>
      <t>G. longipes, G. baetica, G. legionensis, G. polyanthos, G. versicolor,</t>
    </r>
    <r>
      <rPr>
        <sz val="9"/>
        <color indexed="62"/>
        <rFont val="Arial"/>
        <family val="2"/>
      </rPr>
      <t xml:space="preserve"> etc.)</t>
    </r>
  </si>
  <si>
    <r>
      <t xml:space="preserve">Abrojales de </t>
    </r>
    <r>
      <rPr>
        <i/>
        <sz val="9"/>
        <color indexed="62"/>
        <rFont val="Arial"/>
        <family val="2"/>
      </rPr>
      <t>Astragalus sempervirens, A. granatensis</t>
    </r>
  </si>
  <si>
    <r>
      <t>Matorrales espinosos almohadillados de montaña (</t>
    </r>
    <r>
      <rPr>
        <i/>
        <sz val="9"/>
        <color indexed="62"/>
        <rFont val="Arial"/>
        <family val="2"/>
      </rPr>
      <t xml:space="preserve">Hormatophylla, Vella, </t>
    </r>
  </si>
  <si>
    <r>
      <t>"Socarrells" baleares (</t>
    </r>
    <r>
      <rPr>
        <i/>
        <sz val="9"/>
        <color indexed="62"/>
        <rFont val="Arial"/>
        <family val="2"/>
      </rPr>
      <t>Dorycnium fulgurans, Astragalus balearicus, Launaea cervicornis, Anthyllis hystrix</t>
    </r>
    <r>
      <rPr>
        <sz val="9"/>
        <color indexed="62"/>
        <rFont val="Arial"/>
        <family val="2"/>
      </rPr>
      <t>)</t>
    </r>
  </si>
  <si>
    <r>
      <t xml:space="preserve">Olaguinares de </t>
    </r>
    <r>
      <rPr>
        <i/>
        <sz val="9"/>
        <color indexed="62"/>
        <rFont val="Arial"/>
        <family val="2"/>
      </rPr>
      <t>Genista occidentalis</t>
    </r>
  </si>
  <si>
    <r>
      <t xml:space="preserve">Aliagares de </t>
    </r>
    <r>
      <rPr>
        <i/>
        <sz val="9"/>
        <color indexed="62"/>
        <rFont val="Arial"/>
        <family val="2"/>
      </rPr>
      <t>Genista scorpius</t>
    </r>
  </si>
  <si>
    <r>
      <t xml:space="preserve">Aulagares de </t>
    </r>
    <r>
      <rPr>
        <i/>
        <sz val="9"/>
        <color indexed="62"/>
        <rFont val="Arial"/>
        <family val="2"/>
      </rPr>
      <t>Genista hirsuta</t>
    </r>
    <r>
      <rPr>
        <sz val="9"/>
        <color indexed="62"/>
        <rFont val="Arial"/>
        <family val="2"/>
      </rPr>
      <t xml:space="preserve"> (+ densos) Mato-aliagares, en otra clase</t>
    </r>
  </si>
  <si>
    <r>
      <t xml:space="preserve">Aulagares de </t>
    </r>
    <r>
      <rPr>
        <i/>
        <sz val="9"/>
        <color indexed="62"/>
        <rFont val="Arial"/>
        <family val="2"/>
      </rPr>
      <t>Ulex parviflorus/Ulex eriocladus</t>
    </r>
  </si>
  <si>
    <r>
      <t xml:space="preserve">Aulagares de </t>
    </r>
    <r>
      <rPr>
        <i/>
        <sz val="9"/>
        <color indexed="62"/>
        <rFont val="Arial"/>
        <family val="2"/>
      </rPr>
      <t xml:space="preserve">Stauracanthus </t>
    </r>
    <r>
      <rPr>
        <sz val="9"/>
        <color indexed="62"/>
        <rFont val="Arial"/>
        <family val="2"/>
      </rPr>
      <t>(boivinii, genistoides)</t>
    </r>
  </si>
  <si>
    <r>
      <t xml:space="preserve">Comunidades de </t>
    </r>
    <r>
      <rPr>
        <i/>
        <sz val="9"/>
        <color indexed="62"/>
        <rFont val="Arial"/>
        <family val="2"/>
      </rPr>
      <t>Genista falcata</t>
    </r>
  </si>
  <si>
    <r>
      <t>Aulagares hidrófilos (</t>
    </r>
    <r>
      <rPr>
        <i/>
        <sz val="9"/>
        <color indexed="62"/>
        <rFont val="Arial"/>
        <family val="2"/>
      </rPr>
      <t>G. anglica, G. berberidea</t>
    </r>
    <r>
      <rPr>
        <sz val="9"/>
        <color indexed="62"/>
        <rFont val="Arial"/>
        <family val="2"/>
      </rPr>
      <t>)</t>
    </r>
  </si>
  <si>
    <r>
      <t xml:space="preserve">Esplegar de </t>
    </r>
    <r>
      <rPr>
        <i/>
        <sz val="9"/>
        <color indexed="62"/>
        <rFont val="Arial"/>
        <family val="2"/>
      </rPr>
      <t>Lavandula latifolia</t>
    </r>
  </si>
  <si>
    <r>
      <t>Otros esplegares y alhucemares (</t>
    </r>
    <r>
      <rPr>
        <i/>
        <sz val="9"/>
        <color indexed="62"/>
        <rFont val="Arial"/>
        <family val="2"/>
      </rPr>
      <t>L. pyrenaica, L. lanata, L. dentata, L. multifida</t>
    </r>
    <r>
      <rPr>
        <sz val="9"/>
        <color indexed="62"/>
        <rFont val="Arial"/>
        <family val="2"/>
      </rPr>
      <t>)</t>
    </r>
  </si>
  <si>
    <t>Mezcla de matorrales de labiadas y "tomillares" (incluyendo estepas leñosas, pastizales leñosos y afines)</t>
  </si>
  <si>
    <r>
      <t xml:space="preserve"> Salviar (</t>
    </r>
    <r>
      <rPr>
        <i/>
        <sz val="9"/>
        <color indexed="62"/>
        <rFont val="Arial"/>
        <family val="2"/>
      </rPr>
      <t>Salvia lavandulifolia</t>
    </r>
    <r>
      <rPr>
        <sz val="9"/>
        <color indexed="62"/>
        <rFont val="Arial"/>
        <family val="2"/>
      </rPr>
      <t>)</t>
    </r>
  </si>
  <si>
    <r>
      <t>Ajedreales de S</t>
    </r>
    <r>
      <rPr>
        <i/>
        <sz val="9"/>
        <color indexed="62"/>
        <rFont val="Arial"/>
        <family val="2"/>
      </rPr>
      <t>atureja sp.</t>
    </r>
  </si>
  <si>
    <r>
      <t>Tomillares de alta montaña, tomillares mesófilos (</t>
    </r>
    <r>
      <rPr>
        <i/>
        <sz val="9"/>
        <color indexed="62"/>
        <rFont val="Arial"/>
        <family val="2"/>
      </rPr>
      <t>Thymus sect. serpyllum</t>
    </r>
    <r>
      <rPr>
        <sz val="9"/>
        <color indexed="62"/>
        <rFont val="Arial"/>
        <family val="2"/>
      </rPr>
      <t xml:space="preserve">), </t>
    </r>
  </si>
  <si>
    <r>
      <t>Th. Serpylloides, Th. caespititius</t>
    </r>
    <r>
      <rPr>
        <sz val="9"/>
        <color indexed="62"/>
        <rFont val="Arial"/>
        <family val="2"/>
      </rPr>
      <t xml:space="preserve"> y estepas leñosas de altura</t>
    </r>
  </si>
  <si>
    <r>
      <t xml:space="preserve">Tomillares con </t>
    </r>
    <r>
      <rPr>
        <i/>
        <sz val="9"/>
        <color indexed="62"/>
        <rFont val="Arial"/>
        <family val="2"/>
      </rPr>
      <t>Thymus mastigophorus</t>
    </r>
  </si>
  <si>
    <r>
      <t xml:space="preserve">Tomillares de </t>
    </r>
    <r>
      <rPr>
        <i/>
        <sz val="9"/>
        <color indexed="62"/>
        <rFont val="Arial"/>
        <family val="2"/>
      </rPr>
      <t>Thymus mastichina</t>
    </r>
  </si>
  <si>
    <r>
      <t xml:space="preserve">Tomillares de </t>
    </r>
    <r>
      <rPr>
        <i/>
        <sz val="9"/>
        <color indexed="62"/>
        <rFont val="Arial"/>
        <family val="2"/>
      </rPr>
      <t>Thymus mastichina</t>
    </r>
    <r>
      <rPr>
        <sz val="9"/>
        <color indexed="62"/>
        <rFont val="Arial"/>
        <family val="2"/>
      </rPr>
      <t xml:space="preserve"> en sustrato básico</t>
    </r>
  </si>
  <si>
    <r>
      <t xml:space="preserve">Tomillares de </t>
    </r>
    <r>
      <rPr>
        <i/>
        <sz val="9"/>
        <color indexed="62"/>
        <rFont val="Arial"/>
        <family val="2"/>
      </rPr>
      <t>Thymus mastichina</t>
    </r>
    <r>
      <rPr>
        <sz val="9"/>
        <color indexed="62"/>
        <rFont val="Arial"/>
        <family val="2"/>
      </rPr>
      <t xml:space="preserve"> es sustrato ácido</t>
    </r>
  </si>
  <si>
    <r>
      <t xml:space="preserve">Tomillares mixtos con dominantes: </t>
    </r>
    <r>
      <rPr>
        <i/>
        <sz val="9"/>
        <color indexed="62"/>
        <rFont val="Arial"/>
        <family val="2"/>
      </rPr>
      <t>Thymus vulgaris, Thymus zygis</t>
    </r>
    <r>
      <rPr>
        <sz val="9"/>
        <color indexed="62"/>
        <rFont val="Arial"/>
        <family val="2"/>
      </rPr>
      <t xml:space="preserve"> y afines</t>
    </r>
  </si>
  <si>
    <r>
      <t>Tomillares xerófilos mixtos sobre calizas y sustratos básicos (princ.</t>
    </r>
    <r>
      <rPr>
        <i/>
        <sz val="9"/>
        <color indexed="62"/>
        <rFont val="Arial"/>
        <family val="2"/>
      </rPr>
      <t>Thymus vulgaris</t>
    </r>
    <r>
      <rPr>
        <sz val="9"/>
        <color indexed="62"/>
        <rFont val="Arial"/>
        <family val="2"/>
      </rPr>
      <t xml:space="preserve">, </t>
    </r>
    <r>
      <rPr>
        <i/>
        <sz val="9"/>
        <color indexed="62"/>
        <rFont val="Arial"/>
        <family val="2"/>
      </rPr>
      <t>Th. Zygis</t>
    </r>
    <r>
      <rPr>
        <sz val="9"/>
        <color indexed="62"/>
        <rFont val="Arial"/>
        <family val="2"/>
      </rPr>
      <t xml:space="preserve"> y afines)</t>
    </r>
  </si>
  <si>
    <r>
      <t>Tomillares xerófilos mixtos, rastreros, sobre sustratos ácidos (princ.</t>
    </r>
    <r>
      <rPr>
        <i/>
        <sz val="9"/>
        <color indexed="62"/>
        <rFont val="Arial"/>
        <family val="2"/>
      </rPr>
      <t xml:space="preserve">Thymus zygis </t>
    </r>
    <r>
      <rPr>
        <sz val="9"/>
        <color indexed="62"/>
        <rFont val="Arial"/>
        <family val="2"/>
      </rPr>
      <t>y afines)</t>
    </r>
  </si>
  <si>
    <r>
      <t>Pastizales leñosos y estepas leñosas (</t>
    </r>
    <r>
      <rPr>
        <i/>
        <sz val="9"/>
        <color indexed="62"/>
        <rFont val="Arial"/>
        <family val="2"/>
      </rPr>
      <t>Thymus, Teucrium</t>
    </r>
    <r>
      <rPr>
        <sz val="9"/>
        <color indexed="62"/>
        <rFont val="Arial"/>
        <family val="2"/>
      </rPr>
      <t>, Satureja)</t>
    </r>
  </si>
  <si>
    <t>Helianthemum, Fumana, Helichrysum</t>
  </si>
  <si>
    <r>
      <t>Tomillar-Junquillares (</t>
    </r>
    <r>
      <rPr>
        <i/>
        <sz val="9"/>
        <color indexed="62"/>
        <rFont val="Arial"/>
        <family val="2"/>
      </rPr>
      <t>Aphyllantes monspeliensis</t>
    </r>
    <r>
      <rPr>
        <sz val="9"/>
        <color indexed="62"/>
        <rFont val="Arial"/>
        <family val="2"/>
      </rPr>
      <t>)</t>
    </r>
  </si>
  <si>
    <r>
      <t>Jaguarcillares (</t>
    </r>
    <r>
      <rPr>
        <i/>
        <sz val="9"/>
        <color indexed="62"/>
        <rFont val="Arial"/>
        <family val="2"/>
      </rPr>
      <t>Helianthemum</t>
    </r>
    <r>
      <rPr>
        <sz val="9"/>
        <color indexed="62"/>
        <rFont val="Arial"/>
        <family val="2"/>
      </rPr>
      <t>)</t>
    </r>
  </si>
  <si>
    <r>
      <t xml:space="preserve">Escobillares de </t>
    </r>
    <r>
      <rPr>
        <i/>
        <sz val="9"/>
        <color indexed="62"/>
        <rFont val="Arial"/>
        <family val="2"/>
      </rPr>
      <t>Dorycnium pentaphyllum</t>
    </r>
  </si>
  <si>
    <r>
      <t xml:space="preserve"> Bolinares de </t>
    </r>
    <r>
      <rPr>
        <i/>
        <sz val="9"/>
        <color indexed="62"/>
        <rFont val="Arial"/>
        <family val="2"/>
      </rPr>
      <t>Santolina chamaecyparissus</t>
    </r>
  </si>
  <si>
    <r>
      <t xml:space="preserve">Bolinares de </t>
    </r>
    <r>
      <rPr>
        <i/>
        <sz val="9"/>
        <color indexed="62"/>
        <rFont val="Arial"/>
        <family val="2"/>
      </rPr>
      <t>Santolina rosmarinifolia</t>
    </r>
  </si>
  <si>
    <r>
      <t xml:space="preserve"> Ontinares (</t>
    </r>
    <r>
      <rPr>
        <i/>
        <sz val="9"/>
        <color indexed="62"/>
        <rFont val="Arial"/>
        <family val="2"/>
      </rPr>
      <t>Artemisia herba-alba</t>
    </r>
    <r>
      <rPr>
        <sz val="9"/>
        <color indexed="62"/>
        <rFont val="Arial"/>
        <family val="2"/>
      </rPr>
      <t>)</t>
    </r>
  </si>
  <si>
    <r>
      <t xml:space="preserve"> Bojares de </t>
    </r>
    <r>
      <rPr>
        <i/>
        <sz val="9"/>
        <color indexed="62"/>
        <rFont val="Arial"/>
        <family val="2"/>
      </rPr>
      <t>Artemisia campestris</t>
    </r>
  </si>
  <si>
    <r>
      <t xml:space="preserve"> Otros bojares (</t>
    </r>
    <r>
      <rPr>
        <i/>
        <sz val="9"/>
        <color indexed="62"/>
        <rFont val="Arial"/>
        <family val="2"/>
      </rPr>
      <t xml:space="preserve">Artemisia barrelieri, </t>
    </r>
    <r>
      <rPr>
        <sz val="9"/>
        <color indexed="62"/>
        <rFont val="Arial"/>
        <family val="2"/>
      </rPr>
      <t>etc.)</t>
    </r>
  </si>
  <si>
    <r>
      <t>Sabinares (</t>
    </r>
    <r>
      <rPr>
        <i/>
        <sz val="9"/>
        <color indexed="12"/>
        <rFont val="Arial"/>
        <family val="2"/>
      </rPr>
      <t>Juniperus sabina</t>
    </r>
    <r>
      <rPr>
        <sz val="9"/>
        <color indexed="12"/>
        <rFont val="Arial"/>
        <family val="2"/>
      </rPr>
      <t>)</t>
    </r>
  </si>
  <si>
    <r>
      <t>Enebrales (</t>
    </r>
    <r>
      <rPr>
        <i/>
        <sz val="9"/>
        <color indexed="12"/>
        <rFont val="Arial"/>
        <family val="2"/>
      </rPr>
      <t>Juniperus communis alpina</t>
    </r>
    <r>
      <rPr>
        <sz val="9"/>
        <color indexed="12"/>
        <rFont val="Arial"/>
        <family val="2"/>
      </rPr>
      <t>)</t>
    </r>
  </si>
  <si>
    <r>
      <t>Canadillares (</t>
    </r>
    <r>
      <rPr>
        <i/>
        <sz val="9"/>
        <color indexed="62"/>
        <rFont val="Arial"/>
        <family val="2"/>
      </rPr>
      <t>Ephedra spp</t>
    </r>
    <r>
      <rPr>
        <sz val="9"/>
        <color indexed="62"/>
        <rFont val="Arial"/>
        <family val="2"/>
      </rPr>
      <t>.)</t>
    </r>
  </si>
  <si>
    <r>
      <t>Matorral medio hiperxerófilo mixto/Cambronales (</t>
    </r>
    <r>
      <rPr>
        <i/>
        <sz val="9"/>
        <color indexed="62"/>
        <rFont val="Arial"/>
        <family val="2"/>
      </rPr>
      <t>Periploca laevigata</t>
    </r>
    <r>
      <rPr>
        <sz val="9"/>
        <color indexed="62"/>
        <rFont val="Arial"/>
        <family val="2"/>
      </rPr>
      <t>)</t>
    </r>
  </si>
  <si>
    <r>
      <t>Calicotome infestans, Maytenus senegalensis, Whitania</t>
    </r>
    <r>
      <rPr>
        <sz val="9"/>
        <color indexed="62"/>
        <rFont val="Arial"/>
        <family val="2"/>
      </rPr>
      <t xml:space="preserve"> etc.</t>
    </r>
  </si>
  <si>
    <r>
      <t>Romeral mixto (</t>
    </r>
    <r>
      <rPr>
        <i/>
        <sz val="9"/>
        <color indexed="62"/>
        <rFont val="Arial"/>
        <family val="2"/>
      </rPr>
      <t>Cistus clusii-Rosmarinus officinalis</t>
    </r>
    <r>
      <rPr>
        <sz val="9"/>
        <color indexed="62"/>
        <rFont val="Arial"/>
        <family val="2"/>
      </rPr>
      <t>)</t>
    </r>
  </si>
  <si>
    <r>
      <t>Albaidares (</t>
    </r>
    <r>
      <rPr>
        <i/>
        <sz val="9"/>
        <color indexed="62"/>
        <rFont val="Arial"/>
        <family val="2"/>
      </rPr>
      <t>Anthyllis cytisoides, A. ternifolia</t>
    </r>
    <r>
      <rPr>
        <sz val="9"/>
        <color indexed="62"/>
        <rFont val="Arial"/>
        <family val="2"/>
      </rPr>
      <t xml:space="preserve">) y matorrales mixtos con predominio de </t>
    </r>
    <r>
      <rPr>
        <i/>
        <sz val="9"/>
        <color indexed="62"/>
        <rFont val="Arial"/>
        <family val="2"/>
      </rPr>
      <t>Anthyllis cytisoides</t>
    </r>
  </si>
  <si>
    <t>Datos espaciales y base de datos</t>
  </si>
  <si>
    <t>Canarias: EPSG 32628</t>
  </si>
  <si>
    <r>
      <t xml:space="preserve">El </t>
    </r>
    <r>
      <rPr>
        <b/>
        <i/>
        <sz val="10"/>
        <rFont val="Arial"/>
        <family val="2"/>
      </rPr>
      <t>contenido</t>
    </r>
    <r>
      <rPr>
        <b/>
        <sz val="10"/>
        <rFont val="Arial"/>
        <family val="2"/>
      </rPr>
      <t xml:space="preserve"> </t>
    </r>
    <r>
      <rPr>
        <sz val="10"/>
        <rFont val="Arial"/>
        <family val="2"/>
      </rPr>
      <t>es  un número asignado automáticamente por un campo autonumérico de la base de datos que identifica a cada una de las teselas del Mapa Forestal en función de los atributos que le han sido asignados. (Un mismo número de código en diferentes poligones supone tener los mismos atributos).</t>
    </r>
  </si>
  <si>
    <r>
      <t xml:space="preserve">El Tipo estructural identificar los distintos </t>
    </r>
    <r>
      <rPr>
        <b/>
        <sz val="10"/>
        <rFont val="Arial"/>
        <family val="2"/>
      </rPr>
      <t>usos del suelo</t>
    </r>
    <r>
      <rPr>
        <sz val="10"/>
        <rFont val="Arial"/>
        <family val="2"/>
      </rPr>
      <t xml:space="preserve"> que pueden aparecer, y dentro del uso forestal, las distintas estructuras de vegetación que lo pueden ocupar, atendiendo, más que a la densidad vegetal, a la estructura</t>
    </r>
    <r>
      <rPr>
        <b/>
        <sz val="10"/>
        <rFont val="Arial"/>
        <family val="2"/>
      </rPr>
      <t xml:space="preserve"> </t>
    </r>
    <r>
      <rPr>
        <sz val="10"/>
        <rFont val="Arial"/>
        <family val="2"/>
      </rPr>
      <t>de la vegetación que lo ocupa. La presencia de más de un uso en la tesela se reflejará con la asignación del porcentaje de ocupación correspondiente, siempre que supere el 5% y su presencia dentro de la tesela sea significativa.</t>
    </r>
  </si>
  <si>
    <r>
      <t xml:space="preserve">La formación arbolada representa la comunidad vegetal arbórea de orden superior con fisiología y biología homogénea. Se han definido según la especie o mezcla de especies dominantes o por la especial singularidad de la estructura de su vegetación.. Se caracterizan según agrupaciones de especies definidas en la hoja </t>
    </r>
    <r>
      <rPr>
        <u/>
        <sz val="10"/>
        <color indexed="12"/>
        <rFont val="Arial"/>
        <family val="2"/>
      </rPr>
      <t>Agrupación Especies MFE25</t>
    </r>
    <r>
      <rPr>
        <sz val="10"/>
        <rFont val="Arial"/>
        <family val="2"/>
      </rPr>
      <t xml:space="preserve"> de este documento.</t>
    </r>
  </si>
  <si>
    <r>
      <t>SP</t>
    </r>
    <r>
      <rPr>
        <b/>
        <i/>
        <sz val="10"/>
        <rFont val="Arial"/>
        <family val="2"/>
      </rPr>
      <t>X</t>
    </r>
  </si>
  <si>
    <r>
      <t>O</t>
    </r>
    <r>
      <rPr>
        <b/>
        <i/>
        <sz val="10"/>
        <rFont val="Arial"/>
        <family val="2"/>
      </rPr>
      <t>X</t>
    </r>
  </si>
  <si>
    <r>
      <t>E</t>
    </r>
    <r>
      <rPr>
        <b/>
        <i/>
        <sz val="10"/>
        <rFont val="Arial"/>
        <family val="2"/>
      </rPr>
      <t>X</t>
    </r>
  </si>
  <si>
    <t>Nombre Provincia</t>
  </si>
  <si>
    <t>Galicia</t>
  </si>
  <si>
    <t>A Coruña</t>
  </si>
  <si>
    <t>Lugo</t>
  </si>
  <si>
    <t>Ourense</t>
  </si>
  <si>
    <t>Pontevedra</t>
  </si>
  <si>
    <t>Principado de Asturias</t>
  </si>
  <si>
    <t>Asturias</t>
  </si>
  <si>
    <t>Cantabria</t>
  </si>
  <si>
    <t>Pais Vasco</t>
  </si>
  <si>
    <t>Araba/Álava</t>
  </si>
  <si>
    <t>Gipuzkoa</t>
  </si>
  <si>
    <t>Bizkaia</t>
  </si>
  <si>
    <t>Comunidad Foral de Navarra</t>
  </si>
  <si>
    <t>Navarra</t>
  </si>
  <si>
    <t>La Rioja</t>
  </si>
  <si>
    <t>Aragon</t>
  </si>
  <si>
    <t>Huesca</t>
  </si>
  <si>
    <t>Teruel</t>
  </si>
  <si>
    <t>Zaragoza</t>
  </si>
  <si>
    <t>Comunidad de Madrid</t>
  </si>
  <si>
    <t>Madrid</t>
  </si>
  <si>
    <t>Castilla y Leon</t>
  </si>
  <si>
    <t>Avila</t>
  </si>
  <si>
    <t>Burgos</t>
  </si>
  <si>
    <t>Leon</t>
  </si>
  <si>
    <t>Palencia</t>
  </si>
  <si>
    <t>Salamanca</t>
  </si>
  <si>
    <t>Segovia</t>
  </si>
  <si>
    <t>Soria</t>
  </si>
  <si>
    <t>Valladolid</t>
  </si>
  <si>
    <t>Zamora</t>
  </si>
  <si>
    <t>Castilla-La Mancha</t>
  </si>
  <si>
    <t>Albacete</t>
  </si>
  <si>
    <t>Ciudad Real</t>
  </si>
  <si>
    <t>Cuenca</t>
  </si>
  <si>
    <t>Guadalajara</t>
  </si>
  <si>
    <t>Toledo</t>
  </si>
  <si>
    <t>Extremadura</t>
  </si>
  <si>
    <t>Badajoz</t>
  </si>
  <si>
    <t>Caceres</t>
  </si>
  <si>
    <t>Cataluña</t>
  </si>
  <si>
    <t>Barcelona</t>
  </si>
  <si>
    <t>Girona</t>
  </si>
  <si>
    <t>Lleida</t>
  </si>
  <si>
    <t>Tarragona</t>
  </si>
  <si>
    <t>Alicante</t>
  </si>
  <si>
    <t>Castellon</t>
  </si>
  <si>
    <t>Valencia</t>
  </si>
  <si>
    <t>Illes Balears</t>
  </si>
  <si>
    <t>Ibiza y Formentera</t>
  </si>
  <si>
    <t>Mallorca</t>
  </si>
  <si>
    <t>Menorca</t>
  </si>
  <si>
    <t>Andalucia</t>
  </si>
  <si>
    <t>Almeria</t>
  </si>
  <si>
    <t>Cadiz</t>
  </si>
  <si>
    <t>Cordoba</t>
  </si>
  <si>
    <t>Granada</t>
  </si>
  <si>
    <t>Huelva</t>
  </si>
  <si>
    <t>Jaen</t>
  </si>
  <si>
    <t>Malaga</t>
  </si>
  <si>
    <t>Sevilla</t>
  </si>
  <si>
    <t>Region de Murcia</t>
  </si>
  <si>
    <t>Murcia</t>
  </si>
  <si>
    <t>Ceuta</t>
  </si>
  <si>
    <t>Melilla</t>
  </si>
  <si>
    <t>Canarias</t>
  </si>
  <si>
    <t>Fuerteventura</t>
  </si>
  <si>
    <t>Las Palmas</t>
  </si>
  <si>
    <t>Gran Canaria</t>
  </si>
  <si>
    <t>Lanzarote</t>
  </si>
  <si>
    <t>El Hierro</t>
  </si>
  <si>
    <t>Santa Cruz de Tenerife</t>
  </si>
  <si>
    <t>La Gomera</t>
  </si>
  <si>
    <t>La Palma</t>
  </si>
  <si>
    <t>Tenerife</t>
  </si>
  <si>
    <t>Estrato*</t>
  </si>
  <si>
    <t>* Distinto para cada una de las provincias publicadas.</t>
  </si>
  <si>
    <t>TABLA 116: DATOS BÁSICOS POR ESTRATO DEL IFN4</t>
  </si>
  <si>
    <t>A CORUÑA</t>
  </si>
  <si>
    <t>Cabida (ha)</t>
  </si>
  <si>
    <t>Cantidad de parcelas</t>
  </si>
  <si>
    <t>Formación forestal dominante</t>
  </si>
  <si>
    <t>Ocupación (%)</t>
  </si>
  <si>
    <t>Estado de masa</t>
  </si>
  <si>
    <t>Fracción de cabida cubierta (%)</t>
  </si>
  <si>
    <t>01</t>
  </si>
  <si>
    <t>&gt;=70</t>
  </si>
  <si>
    <t>Fustal. Latizal</t>
  </si>
  <si>
    <t>70 - 100</t>
  </si>
  <si>
    <t>02</t>
  </si>
  <si>
    <t>40 - 69</t>
  </si>
  <si>
    <t>03</t>
  </si>
  <si>
    <t>20 - 39</t>
  </si>
  <si>
    <t>04</t>
  </si>
  <si>
    <t>30&lt;=Esp.&lt;70</t>
  </si>
  <si>
    <t>05</t>
  </si>
  <si>
    <t>20 - 69</t>
  </si>
  <si>
    <t>06</t>
  </si>
  <si>
    <t>30&lt;Esp&lt;70</t>
  </si>
  <si>
    <t>20 - 100</t>
  </si>
  <si>
    <t>07</t>
  </si>
  <si>
    <t>&gt;=70; 30&lt;=Esp&lt;70</t>
  </si>
  <si>
    <t>Todos</t>
  </si>
  <si>
    <t>10 - 100</t>
  </si>
  <si>
    <t>08</t>
  </si>
  <si>
    <t xml:space="preserve">Fustal. Latizal. </t>
  </si>
  <si>
    <t>09</t>
  </si>
  <si>
    <t>30&lt;=Esp&lt;70</t>
  </si>
  <si>
    <t>20 -100</t>
  </si>
  <si>
    <t>70 -100</t>
  </si>
  <si>
    <t>Monte bravo. Repoblado</t>
  </si>
  <si>
    <t>Árboles de ribera</t>
  </si>
  <si>
    <t>Matorral con arbolado ralo</t>
  </si>
  <si>
    <t>10 -19</t>
  </si>
  <si>
    <t>Nota: En esta tabla se ha simplificado en algunos estratos su formación forestal dominante en relación a la usada en el proceso de datos. 
En el proceso de datos de existencias se han excluido las talas del estrato al que podrían incorporarse debido a que</t>
  </si>
  <si>
    <t>116. DATOS BÁSICOS POR ESTRATO Y FORMACIÓN ARBOLADA PROVINCIAL</t>
  </si>
  <si>
    <t>ASTURIAS</t>
  </si>
  <si>
    <t>Cantidad de parcelas remedidas</t>
  </si>
  <si>
    <t>Cód. Fan.</t>
  </si>
  <si>
    <t>Formación arbolada provincial</t>
  </si>
  <si>
    <t>Estado de la masa</t>
  </si>
  <si>
    <t>cabida cubierta</t>
  </si>
  <si>
    <t>Superficie (ha)</t>
  </si>
  <si>
    <t>ha/parcela</t>
  </si>
  <si>
    <t>(%)</t>
  </si>
  <si>
    <t>3; 43; 56</t>
  </si>
  <si>
    <t>70-100</t>
  </si>
  <si>
    <t>40-69</t>
  </si>
  <si>
    <t>10-39</t>
  </si>
  <si>
    <t>29</t>
  </si>
  <si>
    <t>10-69</t>
  </si>
  <si>
    <t>1</t>
  </si>
  <si>
    <t>57</t>
  </si>
  <si>
    <t>10-100</t>
  </si>
  <si>
    <t>14</t>
  </si>
  <si>
    <t>58; 66; 64; 46</t>
  </si>
  <si>
    <t>15</t>
  </si>
  <si>
    <t>58; 66; 64</t>
  </si>
  <si>
    <t>16</t>
  </si>
  <si>
    <t>62; 402; 392; 23</t>
  </si>
  <si>
    <t>17</t>
  </si>
  <si>
    <t>62; 402; 392</t>
  </si>
  <si>
    <t>18</t>
  </si>
  <si>
    <t>19</t>
  </si>
  <si>
    <t>20</t>
  </si>
  <si>
    <t>38; 63</t>
  </si>
  <si>
    <t>21</t>
  </si>
  <si>
    <t>22</t>
  </si>
  <si>
    <t>41; 49</t>
  </si>
  <si>
    <t>23</t>
  </si>
  <si>
    <t>21; 65</t>
  </si>
  <si>
    <t>24</t>
  </si>
  <si>
    <t>33; 44</t>
  </si>
  <si>
    <t>25</t>
  </si>
  <si>
    <t>26</t>
  </si>
  <si>
    <t>27</t>
  </si>
  <si>
    <t>28</t>
  </si>
  <si>
    <t>ILLES BALEARS</t>
  </si>
  <si>
    <t>18; 52</t>
  </si>
  <si>
    <t>31; 33; 44</t>
  </si>
  <si>
    <t>35; 43</t>
  </si>
  <si>
    <t>40-100</t>
  </si>
  <si>
    <t>403; 66</t>
  </si>
  <si>
    <t>393; 23</t>
  </si>
  <si>
    <t>CANTABRIA</t>
  </si>
  <si>
    <t>57, 49, 63</t>
  </si>
  <si>
    <t>Fustal. Latizal.</t>
  </si>
  <si>
    <t>Monte bravo. Repoblado.</t>
  </si>
  <si>
    <t>3, 31, 56, 43</t>
  </si>
  <si>
    <t>15, 16</t>
  </si>
  <si>
    <t>58, 62, 64</t>
  </si>
  <si>
    <t>21, 402, 25, 392, 393</t>
  </si>
  <si>
    <t>21, 402,  25, 392, 393</t>
  </si>
  <si>
    <t>33, 44</t>
  </si>
  <si>
    <t>41</t>
  </si>
  <si>
    <t>Frondosas alóctonas con  autóctonas</t>
  </si>
  <si>
    <t>66, 38, 65</t>
  </si>
  <si>
    <t>LUGO</t>
  </si>
  <si>
    <t>&gt;=70; 30&lt;=Esp.&lt;70</t>
  </si>
  <si>
    <t xml:space="preserve">Eucalyptus globulus </t>
  </si>
  <si>
    <t xml:space="preserve">Matorral con arbolado ralo </t>
  </si>
  <si>
    <t>10 - 19</t>
  </si>
  <si>
    <r>
      <t xml:space="preserve">Pinus pinaster </t>
    </r>
    <r>
      <rPr>
        <sz val="10"/>
        <rFont val="Arial"/>
        <family val="2"/>
      </rPr>
      <t xml:space="preserve">con </t>
    </r>
    <r>
      <rPr>
        <i/>
        <sz val="10"/>
        <rFont val="Arial"/>
        <family val="2"/>
      </rPr>
      <t xml:space="preserve">Quercus robur </t>
    </r>
    <r>
      <rPr>
        <sz val="10"/>
        <rFont val="Arial"/>
        <family val="2"/>
      </rPr>
      <t xml:space="preserve">y </t>
    </r>
    <r>
      <rPr>
        <i/>
        <sz val="10"/>
        <rFont val="Arial"/>
        <family val="2"/>
      </rPr>
      <t>Pinus radiata</t>
    </r>
  </si>
  <si>
    <r>
      <t xml:space="preserve">Pinus radiata, P. pinaster </t>
    </r>
    <r>
      <rPr>
        <sz val="10"/>
        <rFont val="Arial"/>
        <family val="2"/>
      </rPr>
      <t xml:space="preserve">y </t>
    </r>
    <r>
      <rPr>
        <i/>
        <sz val="10"/>
        <rFont val="Arial"/>
        <family val="2"/>
      </rPr>
      <t>P. sylvestris</t>
    </r>
  </si>
  <si>
    <r>
      <t xml:space="preserve">Eucalyptus globulus </t>
    </r>
    <r>
      <rPr>
        <sz val="10"/>
        <rFont val="Arial"/>
        <family val="2"/>
      </rPr>
      <t xml:space="preserve">con </t>
    </r>
    <r>
      <rPr>
        <i/>
        <sz val="10"/>
        <rFont val="Arial"/>
        <family val="2"/>
      </rPr>
      <t xml:space="preserve">Pinus pinaster </t>
    </r>
    <r>
      <rPr>
        <sz val="10"/>
        <rFont val="Arial"/>
        <family val="2"/>
      </rPr>
      <t xml:space="preserve">y </t>
    </r>
    <r>
      <rPr>
        <i/>
        <sz val="10"/>
        <rFont val="Arial"/>
        <family val="2"/>
      </rPr>
      <t>P. radiata</t>
    </r>
  </si>
  <si>
    <r>
      <t>Quercus robur</t>
    </r>
    <r>
      <rPr>
        <sz val="10"/>
        <rFont val="Arial"/>
        <family val="2"/>
      </rPr>
      <t xml:space="preserve"> con </t>
    </r>
    <r>
      <rPr>
        <i/>
        <sz val="10"/>
        <rFont val="Arial"/>
        <family val="2"/>
      </rPr>
      <t xml:space="preserve">Betula alba, Castanea sativa </t>
    </r>
    <r>
      <rPr>
        <sz val="10"/>
        <rFont val="Arial"/>
        <family val="2"/>
      </rPr>
      <t xml:space="preserve">y </t>
    </r>
    <r>
      <rPr>
        <i/>
        <sz val="10"/>
        <rFont val="Arial"/>
        <family val="2"/>
      </rPr>
      <t>Quercus pyrenaica</t>
    </r>
  </si>
  <si>
    <r>
      <t xml:space="preserve">Quercus pyrenaica </t>
    </r>
    <r>
      <rPr>
        <sz val="11"/>
        <rFont val="Arial"/>
        <family val="2"/>
      </rPr>
      <t/>
    </r>
  </si>
  <si>
    <r>
      <t xml:space="preserve">Quercus robur, Q. pyrenaica, Castanea sativa </t>
    </r>
    <r>
      <rPr>
        <sz val="10"/>
        <rFont val="Arial"/>
        <family val="2"/>
      </rPr>
      <t xml:space="preserve">y </t>
    </r>
    <r>
      <rPr>
        <i/>
        <sz val="10"/>
        <rFont val="Arial"/>
        <family val="2"/>
      </rPr>
      <t>Betula alba</t>
    </r>
  </si>
  <si>
    <r>
      <t xml:space="preserve">Castanea sativa </t>
    </r>
    <r>
      <rPr>
        <sz val="10"/>
        <rFont val="Arial"/>
        <family val="2"/>
      </rPr>
      <t xml:space="preserve">y </t>
    </r>
    <r>
      <rPr>
        <i/>
        <sz val="10"/>
        <rFont val="Arial"/>
        <family val="2"/>
      </rPr>
      <t>Betula alba</t>
    </r>
  </si>
  <si>
    <t>MURCIA</t>
  </si>
  <si>
    <t>Monte Bravo. Repoblado.</t>
  </si>
  <si>
    <t>403, 31, 37, 44, 49, 57, 66, 33</t>
  </si>
  <si>
    <t>393, 23, 46, 65</t>
  </si>
  <si>
    <t>6, 7, 20</t>
  </si>
  <si>
    <t>18, 35, 52</t>
  </si>
  <si>
    <t>61</t>
  </si>
  <si>
    <t>TABLA 116: DATOS BÁSICOS POR ESTRATO</t>
  </si>
  <si>
    <t>NAVARRA</t>
  </si>
  <si>
    <t>5 - 100</t>
  </si>
  <si>
    <t>Quercus ilex</t>
  </si>
  <si>
    <t>Mezcla de frondosas</t>
  </si>
  <si>
    <t>Populus nigra / P. x canadensis</t>
  </si>
  <si>
    <t>Matorral con arbolado ralo y disperso</t>
  </si>
  <si>
    <t>5 - 19</t>
  </si>
  <si>
    <t>Nota: En esta tabla se ha simplificado en algunos estratos su formación forestal dominante en relación a la usada en el proceso de datos.</t>
  </si>
  <si>
    <r>
      <t xml:space="preserve">Quercus robur / Q. petraea </t>
    </r>
    <r>
      <rPr>
        <sz val="11"/>
        <rFont val="Arial"/>
        <family val="2"/>
      </rPr>
      <t/>
    </r>
  </si>
  <si>
    <t>OURENSE</t>
  </si>
  <si>
    <r>
      <t xml:space="preserve">Pinus pinaster </t>
    </r>
    <r>
      <rPr>
        <sz val="11"/>
        <rFont val="Arial"/>
        <family val="2"/>
      </rPr>
      <t/>
    </r>
  </si>
  <si>
    <t>REGION 
BIOGEGRAFICA</t>
  </si>
  <si>
    <t>SumaOtrUso</t>
  </si>
  <si>
    <t>Masas mixtas de coníferas y frondosas</t>
  </si>
  <si>
    <r>
      <t xml:space="preserve">Pinares de </t>
    </r>
    <r>
      <rPr>
        <i/>
        <sz val="10"/>
        <rFont val="Arial"/>
        <family val="2"/>
      </rPr>
      <t>Pinus pinaster</t>
    </r>
    <r>
      <rPr>
        <sz val="10"/>
        <rFont val="Arial"/>
        <family val="2"/>
      </rPr>
      <t xml:space="preserve"> en la región biogeográfica atlántica</t>
    </r>
  </si>
  <si>
    <r>
      <t xml:space="preserve">Repoblaciones de </t>
    </r>
    <r>
      <rPr>
        <i/>
        <sz val="10"/>
        <rFont val="Arial"/>
        <family val="2"/>
      </rPr>
      <t>Quercus rubra</t>
    </r>
  </si>
  <si>
    <r>
      <t>Castañares (</t>
    </r>
    <r>
      <rPr>
        <i/>
        <sz val="10"/>
        <rFont val="Arial"/>
        <family val="2"/>
      </rPr>
      <t>Castanea sativa</t>
    </r>
    <r>
      <rPr>
        <sz val="10"/>
        <rFont val="Arial"/>
        <family val="2"/>
      </rPr>
      <t>)</t>
    </r>
  </si>
  <si>
    <r>
      <t>Abedulares (</t>
    </r>
    <r>
      <rPr>
        <i/>
        <sz val="10"/>
        <rFont val="Arial"/>
        <family val="2"/>
      </rPr>
      <t>Betula spp</t>
    </r>
    <r>
      <rPr>
        <sz val="10"/>
        <rFont val="Arial"/>
        <family val="2"/>
      </rPr>
      <t>.)</t>
    </r>
  </si>
  <si>
    <r>
      <t xml:space="preserve">Pinus sylvestris </t>
    </r>
    <r>
      <rPr>
        <sz val="10"/>
        <rFont val="Arial"/>
        <family val="2"/>
      </rPr>
      <t xml:space="preserve">y </t>
    </r>
    <r>
      <rPr>
        <i/>
        <sz val="10"/>
        <rFont val="Arial"/>
        <family val="2"/>
      </rPr>
      <t xml:space="preserve">P. sylvestris </t>
    </r>
    <r>
      <rPr>
        <sz val="10"/>
        <rFont val="Arial"/>
        <family val="2"/>
      </rPr>
      <t xml:space="preserve">con </t>
    </r>
    <r>
      <rPr>
        <i/>
        <sz val="10"/>
        <rFont val="Arial"/>
        <family val="2"/>
      </rPr>
      <t xml:space="preserve">P. radiata </t>
    </r>
    <r>
      <rPr>
        <sz val="10"/>
        <rFont val="Arial"/>
        <family val="2"/>
      </rPr>
      <t xml:space="preserve">y </t>
    </r>
    <r>
      <rPr>
        <i/>
        <sz val="10"/>
        <rFont val="Arial"/>
        <family val="2"/>
      </rPr>
      <t>P. pinaster</t>
    </r>
  </si>
  <si>
    <r>
      <t xml:space="preserve">Pinus pinaster </t>
    </r>
    <r>
      <rPr>
        <sz val="10"/>
        <rFont val="Arial"/>
        <family val="2"/>
      </rPr>
      <t xml:space="preserve">con </t>
    </r>
    <r>
      <rPr>
        <i/>
        <sz val="10"/>
        <rFont val="Arial"/>
        <family val="2"/>
      </rPr>
      <t xml:space="preserve">Quercus robur </t>
    </r>
    <r>
      <rPr>
        <sz val="10"/>
        <rFont val="Arial"/>
        <family val="2"/>
      </rPr>
      <t>y</t>
    </r>
    <r>
      <rPr>
        <i/>
        <sz val="10"/>
        <rFont val="Arial"/>
        <family val="2"/>
      </rPr>
      <t xml:space="preserve"> Q. pyrenaica </t>
    </r>
    <r>
      <rPr>
        <sz val="11"/>
        <rFont val="Arial"/>
        <family val="2"/>
      </rPr>
      <t/>
    </r>
  </si>
  <si>
    <r>
      <t xml:space="preserve">Pinus pinaster </t>
    </r>
    <r>
      <rPr>
        <sz val="10"/>
        <rFont val="Arial"/>
        <family val="2"/>
      </rPr>
      <t xml:space="preserve">con </t>
    </r>
    <r>
      <rPr>
        <i/>
        <sz val="10"/>
        <rFont val="Arial"/>
        <family val="2"/>
      </rPr>
      <t xml:space="preserve">Quercus robur </t>
    </r>
    <r>
      <rPr>
        <sz val="10"/>
        <rFont val="Arial"/>
        <family val="2"/>
      </rPr>
      <t xml:space="preserve">y </t>
    </r>
    <r>
      <rPr>
        <i/>
        <sz val="10"/>
        <rFont val="Arial"/>
        <family val="2"/>
      </rPr>
      <t xml:space="preserve">Betula alba </t>
    </r>
    <r>
      <rPr>
        <sz val="11"/>
        <rFont val="Arial"/>
        <family val="2"/>
      </rPr>
      <t/>
    </r>
  </si>
  <si>
    <r>
      <t xml:space="preserve">Quercus robur </t>
    </r>
    <r>
      <rPr>
        <sz val="10"/>
        <rFont val="Arial"/>
        <family val="2"/>
      </rPr>
      <t xml:space="preserve">y </t>
    </r>
    <r>
      <rPr>
        <i/>
        <sz val="10"/>
        <rFont val="Arial"/>
        <family val="2"/>
      </rPr>
      <t xml:space="preserve">Q. robur </t>
    </r>
    <r>
      <rPr>
        <sz val="10"/>
        <rFont val="Arial"/>
        <family val="2"/>
      </rPr>
      <t xml:space="preserve">con </t>
    </r>
    <r>
      <rPr>
        <i/>
        <sz val="10"/>
        <rFont val="Arial"/>
        <family val="2"/>
      </rPr>
      <t>Pinus pinaster</t>
    </r>
  </si>
  <si>
    <r>
      <t xml:space="preserve">Quercus robur </t>
    </r>
    <r>
      <rPr>
        <sz val="10"/>
        <rFont val="Arial"/>
        <family val="2"/>
      </rPr>
      <t>y</t>
    </r>
    <r>
      <rPr>
        <i/>
        <sz val="10"/>
        <rFont val="Arial"/>
        <family val="2"/>
      </rPr>
      <t xml:space="preserve"> Q. robur </t>
    </r>
    <r>
      <rPr>
        <sz val="10"/>
        <rFont val="Arial"/>
        <family val="2"/>
      </rPr>
      <t>con</t>
    </r>
    <r>
      <rPr>
        <i/>
        <sz val="10"/>
        <rFont val="Arial"/>
        <family val="2"/>
      </rPr>
      <t xml:space="preserve"> Pinus pinaster</t>
    </r>
    <r>
      <rPr>
        <sz val="11"/>
        <rFont val="Arial"/>
        <family val="2"/>
      </rPr>
      <t/>
    </r>
  </si>
  <si>
    <r>
      <t xml:space="preserve">Quercus pyrenaica </t>
    </r>
    <r>
      <rPr>
        <sz val="10"/>
        <rFont val="Arial"/>
        <family val="2"/>
      </rPr>
      <t>con</t>
    </r>
    <r>
      <rPr>
        <i/>
        <sz val="10"/>
        <rFont val="Arial"/>
        <family val="2"/>
      </rPr>
      <t xml:space="preserve"> Q. robur </t>
    </r>
    <r>
      <rPr>
        <sz val="10"/>
        <rFont val="Arial"/>
        <family val="2"/>
      </rPr>
      <t>y</t>
    </r>
    <r>
      <rPr>
        <i/>
        <sz val="10"/>
        <rFont val="Arial"/>
        <family val="2"/>
      </rPr>
      <t xml:space="preserve"> Betula alba </t>
    </r>
    <r>
      <rPr>
        <sz val="11"/>
        <rFont val="Arial"/>
        <family val="2"/>
      </rPr>
      <t/>
    </r>
  </si>
  <si>
    <r>
      <t xml:space="preserve">Quercus pyrenaica </t>
    </r>
    <r>
      <rPr>
        <sz val="10"/>
        <rFont val="Arial"/>
        <family val="2"/>
      </rPr>
      <t>con</t>
    </r>
    <r>
      <rPr>
        <i/>
        <sz val="10"/>
        <rFont val="Arial"/>
        <family val="2"/>
      </rPr>
      <t xml:space="preserve"> Q. robur </t>
    </r>
    <r>
      <rPr>
        <sz val="10"/>
        <rFont val="Arial"/>
        <family val="2"/>
      </rPr>
      <t>y</t>
    </r>
    <r>
      <rPr>
        <i/>
        <sz val="10"/>
        <rFont val="Arial"/>
        <family val="2"/>
      </rPr>
      <t xml:space="preserve"> Castanea sativa</t>
    </r>
  </si>
  <si>
    <r>
      <t xml:space="preserve">Quercus pyrenaica </t>
    </r>
    <r>
      <rPr>
        <sz val="10"/>
        <rFont val="Arial"/>
        <family val="2"/>
      </rPr>
      <t>y</t>
    </r>
    <r>
      <rPr>
        <i/>
        <sz val="10"/>
        <rFont val="Arial"/>
        <family val="2"/>
      </rPr>
      <t xml:space="preserve"> Q. robur </t>
    </r>
    <r>
      <rPr>
        <sz val="11"/>
        <rFont val="Arial"/>
        <family val="2"/>
      </rPr>
      <t/>
    </r>
  </si>
  <si>
    <r>
      <t>Castanea sativa, Betula alba</t>
    </r>
    <r>
      <rPr>
        <sz val="10"/>
        <rFont val="Arial"/>
        <family val="2"/>
      </rPr>
      <t xml:space="preserve"> y </t>
    </r>
    <r>
      <rPr>
        <i/>
        <sz val="10"/>
        <rFont val="Arial"/>
        <family val="2"/>
      </rPr>
      <t xml:space="preserve">Quercus robur </t>
    </r>
  </si>
  <si>
    <r>
      <t>Pinus pinaster</t>
    </r>
    <r>
      <rPr>
        <sz val="10"/>
        <rFont val="Arial"/>
        <family val="2"/>
      </rPr>
      <t xml:space="preserve"> con </t>
    </r>
    <r>
      <rPr>
        <i/>
        <sz val="10"/>
        <rFont val="Arial"/>
        <family val="2"/>
      </rPr>
      <t>Eucalyptus globulus</t>
    </r>
  </si>
  <si>
    <r>
      <t xml:space="preserve">Pinus pinaster </t>
    </r>
    <r>
      <rPr>
        <sz val="10"/>
        <rFont val="Arial"/>
        <family val="2"/>
      </rPr>
      <t>con</t>
    </r>
    <r>
      <rPr>
        <i/>
        <sz val="10"/>
        <rFont val="Arial"/>
        <family val="2"/>
      </rPr>
      <t xml:space="preserve"> Quercus robur</t>
    </r>
  </si>
  <si>
    <r>
      <t xml:space="preserve">Pinus pinaster </t>
    </r>
    <r>
      <rPr>
        <sz val="10"/>
        <rFont val="Arial"/>
        <family val="2"/>
      </rPr>
      <t>con</t>
    </r>
    <r>
      <rPr>
        <i/>
        <sz val="10"/>
        <rFont val="Arial"/>
        <family val="2"/>
      </rPr>
      <t xml:space="preserve"> Quercus robur (*)</t>
    </r>
  </si>
  <si>
    <t>Gleditsia triacanthos</t>
  </si>
  <si>
    <t>Sophora japonica</t>
  </si>
  <si>
    <t>Almez</t>
  </si>
  <si>
    <t>Tejo</t>
  </si>
  <si>
    <t>Cedrus atlantica</t>
  </si>
  <si>
    <t>Otros pinos</t>
  </si>
  <si>
    <t>Cupressus sempervirens</t>
  </si>
  <si>
    <t>Cedrus deodara</t>
  </si>
  <si>
    <t>Cupressus arizonica</t>
  </si>
  <si>
    <t>Cedrus libani</t>
  </si>
  <si>
    <t>Cupressus lusitanica</t>
  </si>
  <si>
    <t>Cupressus macrocarpa</t>
  </si>
  <si>
    <t>Pinus sylvestris</t>
  </si>
  <si>
    <t>Pinus uncinata</t>
  </si>
  <si>
    <t>Pinus pinea</t>
  </si>
  <si>
    <t>Pinus halepensis</t>
  </si>
  <si>
    <t>Pinus nigra</t>
  </si>
  <si>
    <t>Pinus pinaster</t>
  </si>
  <si>
    <t>Pinus canariensis</t>
  </si>
  <si>
    <t>Pinus radiata</t>
  </si>
  <si>
    <t>Coníferas de repoblación</t>
  </si>
  <si>
    <t>Chamaecyparis lawsoniana</t>
  </si>
  <si>
    <t>Picea abies</t>
  </si>
  <si>
    <t>Pseudotsuga menziesii</t>
  </si>
  <si>
    <t>Larix spp.</t>
  </si>
  <si>
    <t>Larix decidua</t>
  </si>
  <si>
    <t>Thuja spp.</t>
  </si>
  <si>
    <t>Juniperus</t>
  </si>
  <si>
    <t>Juniperus oxycedrus</t>
  </si>
  <si>
    <t>Juniperus communis</t>
  </si>
  <si>
    <t>Juniperus thurifera</t>
  </si>
  <si>
    <t>Juniperus phoenicea</t>
  </si>
  <si>
    <t>Robledales</t>
  </si>
  <si>
    <t>Quercus robur</t>
  </si>
  <si>
    <t>Sabino enebrales rastreros</t>
  </si>
  <si>
    <t>14-21-22-23-24-25-26-27-28-30-31-32-37-38-39-219-238</t>
  </si>
  <si>
    <t>sp</t>
  </si>
  <si>
    <r>
      <t>Hayedos (</t>
    </r>
    <r>
      <rPr>
        <i/>
        <sz val="8"/>
        <rFont val="Arial"/>
        <family val="2"/>
      </rPr>
      <t>Fagus sylvatica</t>
    </r>
    <r>
      <rPr>
        <sz val="8"/>
        <rFont val="Arial"/>
        <family val="2"/>
      </rPr>
      <t>)</t>
    </r>
  </si>
  <si>
    <r>
      <t xml:space="preserve">Robledales de </t>
    </r>
    <r>
      <rPr>
        <i/>
        <sz val="8"/>
        <rFont val="Arial"/>
        <family val="2"/>
      </rPr>
      <t>Quercus robur</t>
    </r>
    <r>
      <rPr>
        <sz val="8"/>
        <rFont val="Arial"/>
        <family val="2"/>
      </rPr>
      <t xml:space="preserve"> y/o </t>
    </r>
    <r>
      <rPr>
        <i/>
        <sz val="8"/>
        <rFont val="Arial"/>
        <family val="2"/>
      </rPr>
      <t>Quercus petraea</t>
    </r>
  </si>
  <si>
    <r>
      <t>Abedulares (</t>
    </r>
    <r>
      <rPr>
        <i/>
        <sz val="8"/>
        <rFont val="Arial"/>
        <family val="2"/>
      </rPr>
      <t>Betula spp.</t>
    </r>
    <r>
      <rPr>
        <sz val="8"/>
        <rFont val="Arial"/>
        <family val="2"/>
      </rPr>
      <t>)</t>
    </r>
  </si>
  <si>
    <r>
      <t>Avellanedas</t>
    </r>
    <r>
      <rPr>
        <i/>
        <sz val="8"/>
        <rFont val="Arial"/>
        <family val="2"/>
      </rPr>
      <t xml:space="preserve"> </t>
    </r>
    <r>
      <rPr>
        <sz val="8"/>
        <rFont val="Arial"/>
        <family val="2"/>
      </rPr>
      <t>(</t>
    </r>
    <r>
      <rPr>
        <i/>
        <sz val="8"/>
        <rFont val="Arial"/>
        <family val="2"/>
      </rPr>
      <t>Corylus avellana</t>
    </r>
    <r>
      <rPr>
        <sz val="8"/>
        <rFont val="Arial"/>
        <family val="2"/>
      </rPr>
      <t>)</t>
    </r>
  </si>
  <si>
    <r>
      <t>Robledales de roble pubescente (</t>
    </r>
    <r>
      <rPr>
        <i/>
        <sz val="8"/>
        <rFont val="Arial"/>
        <family val="2"/>
      </rPr>
      <t>Quercus humilis</t>
    </r>
    <r>
      <rPr>
        <sz val="8"/>
        <rFont val="Arial"/>
        <family val="2"/>
      </rPr>
      <t>)</t>
    </r>
  </si>
  <si>
    <r>
      <t>Melojares</t>
    </r>
    <r>
      <rPr>
        <i/>
        <sz val="8"/>
        <rFont val="Arial"/>
        <family val="2"/>
      </rPr>
      <t xml:space="preserve"> </t>
    </r>
    <r>
      <rPr>
        <sz val="8"/>
        <rFont val="Arial"/>
        <family val="2"/>
      </rPr>
      <t>(</t>
    </r>
    <r>
      <rPr>
        <i/>
        <sz val="8"/>
        <rFont val="Arial"/>
        <family val="2"/>
      </rPr>
      <t>Quercus pyrenaica</t>
    </r>
    <r>
      <rPr>
        <sz val="8"/>
        <rFont val="Arial"/>
        <family val="2"/>
      </rPr>
      <t>)</t>
    </r>
  </si>
  <si>
    <r>
      <t>Acebedas (</t>
    </r>
    <r>
      <rPr>
        <i/>
        <sz val="8"/>
        <rFont val="Arial"/>
        <family val="2"/>
      </rPr>
      <t>Ilex aquifolium</t>
    </r>
    <r>
      <rPr>
        <sz val="8"/>
        <rFont val="Arial"/>
        <family val="2"/>
      </rPr>
      <t>)</t>
    </r>
  </si>
  <si>
    <r>
      <t>Encinares (</t>
    </r>
    <r>
      <rPr>
        <i/>
        <sz val="8"/>
        <rFont val="Arial"/>
        <family val="2"/>
      </rPr>
      <t>Quercus ilex</t>
    </r>
    <r>
      <rPr>
        <sz val="8"/>
        <rFont val="Arial"/>
        <family val="2"/>
      </rPr>
      <t>)</t>
    </r>
  </si>
  <si>
    <r>
      <t>Alcornocales (</t>
    </r>
    <r>
      <rPr>
        <i/>
        <sz val="8"/>
        <rFont val="Arial"/>
        <family val="2"/>
      </rPr>
      <t>Quercus suber</t>
    </r>
    <r>
      <rPr>
        <sz val="8"/>
        <rFont val="Arial"/>
        <family val="2"/>
      </rPr>
      <t>)</t>
    </r>
  </si>
  <si>
    <r>
      <t>Acebuchales (</t>
    </r>
    <r>
      <rPr>
        <i/>
        <sz val="8"/>
        <rFont val="Arial"/>
        <family val="2"/>
      </rPr>
      <t>Olea europaea</t>
    </r>
    <r>
      <rPr>
        <sz val="8"/>
        <rFont val="Arial"/>
        <family val="2"/>
      </rPr>
      <t>)</t>
    </r>
  </si>
  <si>
    <r>
      <t>Madroñales (</t>
    </r>
    <r>
      <rPr>
        <i/>
        <sz val="8"/>
        <rFont val="Arial"/>
        <family val="2"/>
      </rPr>
      <t>Arbutus unedo</t>
    </r>
    <r>
      <rPr>
        <sz val="8"/>
        <rFont val="Arial"/>
        <family val="2"/>
      </rPr>
      <t>)</t>
    </r>
  </si>
  <si>
    <r>
      <t>Algarrobales (</t>
    </r>
    <r>
      <rPr>
        <i/>
        <sz val="8"/>
        <rFont val="Arial"/>
        <family val="2"/>
      </rPr>
      <t>Ceratonia siliqua</t>
    </r>
    <r>
      <rPr>
        <sz val="8"/>
        <rFont val="Arial"/>
        <family val="2"/>
      </rPr>
      <t>)</t>
    </r>
  </si>
  <si>
    <r>
      <t xml:space="preserve">MONTE SIN VEGETACIÓN SUPERIOR: </t>
    </r>
    <r>
      <rPr>
        <sz val="9"/>
        <rFont val="Arial"/>
        <family val="2"/>
      </rPr>
      <t>Teselas que por circunstancias de composición edáfica, de pendiente, o cualquiera otra, presentan la mayor parte de su superficie desnuda de vegetación incluso herbácea. Serán los desiertos y semidesiertos de los diversos tipos.</t>
    </r>
  </si>
  <si>
    <r>
      <t xml:space="preserve">A.F.M. (RIBERAS): </t>
    </r>
    <r>
      <rPr>
        <sz val="9"/>
        <rFont val="Arial"/>
        <family val="2"/>
      </rPr>
      <t>Tienen cabida en esta clase las teselas que presentan arbolado fuera del monte, es decir; rodeado de otras teselas no forestales y que se encuentra junto a los cauces de los ríos</t>
    </r>
  </si>
  <si>
    <r>
      <t>A.F.M (RIBERAS): T</t>
    </r>
    <r>
      <rPr>
        <sz val="9"/>
        <rFont val="Arial"/>
        <family val="2"/>
      </rPr>
      <t>eselas forestales arboladas que se encuentran junto a los cauces de los ríos, pobladas de especies ripícolas</t>
    </r>
  </si>
  <si>
    <r>
      <t xml:space="preserve">AFM. (BOSQUETES): </t>
    </r>
    <r>
      <rPr>
        <sz val="9"/>
        <rFont val="Arial"/>
        <family val="2"/>
      </rPr>
      <t>En este grupo se clasifican</t>
    </r>
    <r>
      <rPr>
        <b/>
        <sz val="9"/>
        <rFont val="Arial"/>
        <family val="2"/>
      </rPr>
      <t xml:space="preserve"> </t>
    </r>
    <r>
      <rPr>
        <sz val="9"/>
        <rFont val="Arial"/>
        <family val="2"/>
      </rPr>
      <t xml:space="preserve">las teselas que presentan arbolado fuera del monte, es decir; rodeado de otras teselas no forestales, distribuido en bosquetes individualizables y/o suficientemente próximos como para ser agrupados dentro de una misma tesela. </t>
    </r>
  </si>
  <si>
    <r>
      <t xml:space="preserve">AFM. (BOSQUETES): </t>
    </r>
    <r>
      <rPr>
        <sz val="9"/>
        <rFont val="Arial"/>
        <family val="2"/>
      </rPr>
      <t>Teselas que presentan arbolado fuera del monte, es decir, rodeado de otras teselas no forestales, distribuido en bosquetes individualizables y/o suficientemente próximos como para ser agrupados dentro de una misma tesela. Su superficie no excederá de 20 ha.</t>
    </r>
  </si>
  <si>
    <r>
      <t>A.F.M. (ALINEACIONES): T</t>
    </r>
    <r>
      <rPr>
        <sz val="9"/>
        <rFont val="Arial"/>
        <family val="2"/>
      </rPr>
      <t>eselas que presentan arbolado fuera del monte, cuya distribución espacial corresponde a una alineación de varios árboles de anchura.</t>
    </r>
  </si>
  <si>
    <r>
      <t xml:space="preserve">A.F.M. (A.SUELTOS): </t>
    </r>
    <r>
      <rPr>
        <sz val="9"/>
        <rFont val="Arial"/>
        <family val="2"/>
      </rPr>
      <t>Teselas que, teniendo un uso fundamentalmente no forestal, incluyen árboles sueltos dispersos por ellas.</t>
    </r>
  </si>
  <si>
    <t>Larix x eurolepis</t>
  </si>
  <si>
    <t>Eucalyptus robusta</t>
  </si>
  <si>
    <t>Visnea mocanera</t>
  </si>
  <si>
    <t>Crataegus azarolus</t>
  </si>
  <si>
    <t>Dracaena draco</t>
  </si>
  <si>
    <t>Prunus padus</t>
  </si>
  <si>
    <t>Morus nigra</t>
  </si>
  <si>
    <t>Sorbus latifolia</t>
  </si>
  <si>
    <t xml:space="preserve">Acer spp. </t>
  </si>
  <si>
    <t>Sorbus chamaemespilus</t>
  </si>
  <si>
    <t>Formación arbustiva</t>
  </si>
  <si>
    <t>Segunda formación arbustiva</t>
  </si>
  <si>
    <t>Fracción de cabida cubierta herbácea</t>
  </si>
  <si>
    <t>Formación herbácea</t>
  </si>
  <si>
    <t>Tipo Estructural del MFE50</t>
  </si>
  <si>
    <t>Fracción de cabida cubierta arbórea del mosaico del MFE50</t>
  </si>
  <si>
    <t>Número asignado automáticamente, que identifica a cada una de las teselas del Mapa Forestal en todo el territorio nacional. Puede aparecer repetido en una misma provincia (o en provincias colindantes) en teselas contiguas divididas por el límite provincial, límite de hoja, etc. Es el nexo de unión con la Base de Datos en una relación de 1 a M.</t>
  </si>
  <si>
    <t>Monte bravo con repoblado</t>
  </si>
  <si>
    <t>Fustal con latizal</t>
  </si>
  <si>
    <t>Fustal y/o latizal con subpiso</t>
  </si>
  <si>
    <t>ESTADO DE LA TESELA</t>
  </si>
  <si>
    <t>Estado de la tesela</t>
  </si>
  <si>
    <t>ETES</t>
  </si>
  <si>
    <t>Especifica el grado de desarrollo de todas las especies descritas en la tesela</t>
  </si>
  <si>
    <r>
      <t>MOSAICO ARBOLADO SOBRE CULTIVO Y/O PRADO:</t>
    </r>
    <r>
      <rPr>
        <sz val="9"/>
        <rFont val="Arial"/>
        <family val="2"/>
      </rPr>
      <t>Comprende aquellos mosaicos en que los bosquetes arbolados no tienen una continuidad que haga que por su superficie se pueda clasificar como forestal arbolado. Los bosquetes arbolados están en mosaico con los cultivos y/o los prados. Cuando una tesela se clasifique con esta distribucción específica, en el campo especie aparecerá, dentro de las dos primeras, las dos especies forestales más importantes presentes (si sólo hubiese una, aparecerá sólamente una), quedando la tercera (o la segunda), para consignar el código del cultivo o del prado (1500 y 3400  respectivamente). En el campo ocupación se consignará la proporción relativa en que aparece el cultivo o prado respecto a las otras especies forestales y por último el campo estado, quedará vacío cuando se trate de cultivos o prados.</t>
    </r>
  </si>
  <si>
    <r>
      <t>MOSAICO ARBOLADO SOBRE FORESTAL DESARBOLADO:</t>
    </r>
    <r>
      <rPr>
        <sz val="9"/>
        <rFont val="Arial"/>
        <family val="2"/>
      </rPr>
      <t>Comprende aquellos mosaicos en que los bosquetes arbolados no tienen una continuidad que haga que por su superficie se pueda clasificar como forestal arbolado. Los bosquetes arbolados están en mosaico con coberturas forestales no arboladas, que podrán ser de matorral o herbazal. Cuando una tesela se clasifique con esta distribucción específica, en el campo especie aparecerá, dentro de las dos primeras, las dos especies forestales más importantes presentes (si sólo hubiese una, aparecerá sólamente una), quedando la tercera (o la segunda), para consignar el código del matorral o herbazal (8000 o 9000 respectivamente). En el campo ocupación se consignará la proporción relativa en que aparece el forestal no arbolado respecto a las otras especies forestales y por último, el campo estado quedará vacío cuando se trate de forestal no arbolado.</t>
    </r>
  </si>
  <si>
    <t>Monte arbolado, con fracción de cabida cubierta generalmente incompleta y un estrato herbáceo bien desarrollado, cuyo producto principal es la ganadería extensiva con aprovechamiento no solo de los pastos herbáceos, sino también del ramón y los frutos del arbolado. Sistema agro-silvo-pastoral en el que el manejo de la ganadería extensiva es utilizado como herramienta de conservación y mejora.</t>
  </si>
  <si>
    <t>Formación de árboles que  se desarrolla en las riberas y márgenes de los ríos y arroyos o en vaguadas con flujo superficial de agua, estando formado por freatófitos generalmente caducifolios que pueden soportar encharcamiento. Se extiende en forma de una o dos bandas por el fondo de un valle o vaguada o por ambas orillas de un cauce, diferenciándose bien de las comunidades colindantes desde un punto de vista fisonómico o florístico.</t>
  </si>
  <si>
    <r>
      <t>MOSAICO DESARBOLADO SOBRE CULTIVO:</t>
    </r>
    <r>
      <rPr>
        <sz val="9"/>
        <rFont val="Arial"/>
        <family val="2"/>
      </rPr>
      <t>Comprende aquellos mosaicos formados por cultivos en mezcla con coberturas forestales no arboladas (matorral o herbazal). Cuando una tesela se clasifique con esta distribucción específica, en el campo especie se consignará en primer lugar la cobertura de mayor extensión superficial con su ocupación  hasta tres posibles valores. En todos los casos, el campo estado quedará vacío. Los posibles valores para el campo especie serán: 1500, 8000 y 9000 correspondiendo a agrícola, matorral y herbazal respectivamente.</t>
    </r>
  </si>
  <si>
    <r>
      <t>MOSAICO DESARBOLADO SOBRE CULTIVO Y/O PRADO:</t>
    </r>
    <r>
      <rPr>
        <sz val="9"/>
        <rFont val="Arial"/>
        <family val="2"/>
      </rPr>
      <t>Comprende aquellos mosaicos formados por cultivos y/o prados en mezcla con coberturas forestales no arboladas (matorral, pastizal-matorral o herbazal). Cuando una tesela se clasifique con esta distribucción específica, en el campo especie se consignará en primer lugar la cobertura de mayor extensión superficial con su ocupación  hasta tres posibles valores. En todos los casos el campo estado quedará vacío. Los posibles valores para el campo especie serán: 1500,3400,3500,8000 y 9000 correspondiendo a agrícola, prados, pastizal-matorral, matorral y herbazal respectivamente.</t>
    </r>
  </si>
  <si>
    <r>
      <t xml:space="preserve">CULTIVO CON ARBOLADO DISPERSO: </t>
    </r>
    <r>
      <rPr>
        <sz val="9"/>
        <rFont val="Arial"/>
        <family val="2"/>
      </rPr>
      <t>Espacios dedicados exclusivamente a cultivos de secano, con un arbolado disperso, que puede superar el 5% de fcc, derivado de antiguos usos de dehesa o de bosque. Para clasificarlo como tal, el arbolado tiene que ser representativo de uso forestal (no los frutales) e intuir antiguos usos forestales (especialmente dehesas).</t>
    </r>
  </si>
  <si>
    <t>CULTIVO CON ARBOLADO DISPERSO</t>
  </si>
  <si>
    <r>
      <t xml:space="preserve">PARQUE PERIURBANO: </t>
    </r>
    <r>
      <rPr>
        <sz val="9"/>
        <rFont val="Arial"/>
        <family val="2"/>
      </rPr>
      <t>es aquél espacio de gran extensión con características y uso de Parque, en las proximidades de los grandes núcleos urbanos. En él se separarán las infraestructuras de uso público y de características de uso artificial como Parques de Atracciones, Auditorios, etc.. de superficie superior a las 2,5 ha.</t>
    </r>
  </si>
  <si>
    <r>
      <t>ÁREA RECREATIVA:</t>
    </r>
    <r>
      <rPr>
        <sz val="9"/>
        <rFont val="Arial"/>
        <family val="2"/>
      </rPr>
      <t xml:space="preserve"> Superficie forestal de fuerte actividad recreativa, incluso pistas de sky.</t>
    </r>
  </si>
  <si>
    <t>Indica la suma  de los porcentajes de ocupación de otros usos (distintos de arbolado, matorral y herbazal) presentes en la tesela (Escasa o nula vegetación, Superficies Húmedas, Superficies de Aguas, Agrícola y/o artificial).</t>
  </si>
  <si>
    <t>Indica los otros usos presentes en la tesela (distintos de arbolado, matorral y herbazal). Se caracterizan mediante un código de la clasificación de tipo estructural. La presencia de más de un uso en la tesela se reflejará con la asignación del porcentaje de ocupación correspondiente, siempre que supere el 5% y su presencia dentro de la tesela sea significativa.</t>
  </si>
  <si>
    <t>Indica el porcentaje de ocupación cada uno de los otros usos (distintos de arbolado, matorral y herbazal) presentes en la tesela (Escasa o nula vegetación, Superficies Húmedas, Superficies de Aguas, Agrícola y/o artificial).</t>
  </si>
  <si>
    <t>Fracción de cabida arbórea</t>
  </si>
  <si>
    <t>Se señalará esta opción en el caso de tratarse de una tesela no arbolada.</t>
  </si>
  <si>
    <t xml:space="preserve">Esta opción se refiere a teselas en las que el arbolado está distribuido más o menos homogéneamente en toda su superficie. </t>
  </si>
  <si>
    <t>Pertenecerán a esta categoría las teselas arboladas en las que en la distribución visual del arbolado se aprecian manchas formadas por conjuntos de árboles más o menos separadas unas de otras, más o menos grandes y más o menos globosas en cuanto a la forma de cada mancha aislada. Estas manchas están separadas entre sí por zonas más ralas o desarboladas.</t>
  </si>
  <si>
    <t>Pertenecerán a esta categoría las teselas arboladas en las que en la distribución visual del arbolado se aprecian manchas formadas por conjuntos de árboles, más o menos separadas unas de otras, más o menos grandes y más o menos geométricas con tendencia a la forma rectangular en cuanto a la forma de cada mancha aislada. Estas manchas están separadas entre sí por zonas más ralas o desarboladas.</t>
  </si>
  <si>
    <t>Modelo de datos</t>
  </si>
  <si>
    <t>Describe las reglas y relaciones entre los datos que proporciona la capa del MFE25</t>
  </si>
  <si>
    <t>Representa la comunidad vegetal arbustiva de orden superior con fisionomía y biología homogénea. En las teselas en las que existan dos formaciones arbustivas claramente representadas, se asignarán los dos códigos correspondientes ordenados por orden de ocupación. Siempre se asignará un código de nivel 3 excepto en los casos en los que no sea posible.</t>
  </si>
  <si>
    <t xml:space="preserve">En este apartado se reflejan los códigos de hasta tres especies arbóreas presentes en la tesela. Si existen más de tres especies, figurarán las tres principales ordenadas por ocupación e importancia </t>
  </si>
  <si>
    <t>ID_SP</t>
  </si>
  <si>
    <t>Descripción especie</t>
  </si>
  <si>
    <t>Pistacia terebinthus</t>
  </si>
  <si>
    <t>Amelanchier ovalis</t>
  </si>
  <si>
    <t>Frangula alnus</t>
  </si>
  <si>
    <t>Rhamnus alaternus</t>
  </si>
  <si>
    <t>Euonymus europaeus</t>
  </si>
  <si>
    <t>Myrtus communis</t>
  </si>
  <si>
    <t>Cornus sanguinea</t>
  </si>
  <si>
    <t>Buxus balearica</t>
  </si>
  <si>
    <t>Prunus spinosa</t>
  </si>
  <si>
    <t>Sambucus racemosa</t>
  </si>
  <si>
    <t>Porcentaje de ocupación de otros usos</t>
  </si>
  <si>
    <t>CLASE 1</t>
  </si>
  <si>
    <t>FCCTOT</t>
  </si>
  <si>
    <t>Representa la fracción de cabida cubierta (entre 5 y 100%) de la suma de las fracciones de cabida cubierta de arbolado, matorral y herbazal (superficie vegetal con vegetación), como porcentaje de suelo cubierto.</t>
  </si>
  <si>
    <t xml:space="preserve"> Otras agrupaciones tipo seto o "sebes" arbustivas mixtas</t>
  </si>
  <si>
    <t>Galerías arbustivas mixtas</t>
  </si>
  <si>
    <t>Otras salcedas</t>
  </si>
  <si>
    <t>Otras manchas</t>
  </si>
  <si>
    <t>Garrigas (matorrales pluriespecíficos calcícolas + termófilos)</t>
  </si>
  <si>
    <t>Otras garrigas</t>
  </si>
  <si>
    <t>2. MATORRALES Y CUBIERTAS MIXTAS DE LEÑOSAS Y HERBÁCEAS</t>
  </si>
  <si>
    <t>Brezales de Erica mackaiana</t>
  </si>
  <si>
    <t>Otros brezales hidrófilos o subhidrófilos</t>
  </si>
  <si>
    <t>Brezales con predominio de Erica arborea</t>
  </si>
  <si>
    <t>Brezales con predominio de Erica australis</t>
  </si>
  <si>
    <t>Brezales con predominio de Erica vagans</t>
  </si>
  <si>
    <t>Brezales con predominio de Erica cinerea</t>
  </si>
  <si>
    <t>Brezales con prdominio de Erica umbellata</t>
  </si>
  <si>
    <t>Brezales con predominio de Erica scoparia</t>
  </si>
  <si>
    <t>Brezales con predominio de Erica multiflora</t>
  </si>
  <si>
    <t>Otros brezales xerófilos (Erica terminalis, Erica erigena)</t>
  </si>
  <si>
    <t>Biercolares (Calluna vulgaris)</t>
  </si>
  <si>
    <t>Jarales y matorrales de Cistáceas</t>
  </si>
  <si>
    <t>ESTRATOIFN</t>
  </si>
  <si>
    <t>TIPOBOSQUE</t>
  </si>
  <si>
    <t>CLAIFN</t>
  </si>
  <si>
    <t>CLAMFE</t>
  </si>
  <si>
    <t>TIPESTR50</t>
  </si>
  <si>
    <t>FCCARB50</t>
  </si>
  <si>
    <t>Porcent</t>
  </si>
  <si>
    <t>OTROS USOS</t>
  </si>
  <si>
    <t>Otros jarales y variantes</t>
  </si>
  <si>
    <t>Mezcla de matorrales de leguminosas retamoideas</t>
  </si>
  <si>
    <t>Piornales de montaña</t>
  </si>
  <si>
    <t>Escobonales/xesteiras</t>
  </si>
  <si>
    <t xml:space="preserve">Otros escobonales en área atlántica o subatlántica </t>
  </si>
  <si>
    <t>Piornales y matorrales retamoideos afines, no estrictamente de alta montaña</t>
  </si>
  <si>
    <t>Retamares</t>
  </si>
  <si>
    <t>Matorrales de leguminosas aulagoideas y afines</t>
  </si>
  <si>
    <t>Erizonales de altura (horridum, boissieri, barnadesii)</t>
  </si>
  <si>
    <t>Echinospartum lusitanicum/ibericum</t>
  </si>
  <si>
    <t>Representa la fracción de cabida cubierta (entre 5 y 100%) del conjunto de las especies de la formación herbácea, como porcentaje de suelo cubierto.</t>
  </si>
  <si>
    <t>Indica la característica asignada al territorio, de opcional cumplimentación. A veces corresponden a características propias de un territorio determinado.</t>
  </si>
  <si>
    <t>Cortafuegos</t>
  </si>
  <si>
    <t>AGRÍCOLA</t>
  </si>
  <si>
    <t>ARTIFICIAL</t>
  </si>
  <si>
    <t>Pinus banksiana</t>
  </si>
  <si>
    <t>Pinus strobus</t>
  </si>
  <si>
    <t>Quercus humilis</t>
  </si>
  <si>
    <t>Quercus pubescens (Q. humilis)</t>
  </si>
  <si>
    <t>Chopera y plataneras</t>
  </si>
  <si>
    <t>Populus x canadensis</t>
  </si>
  <si>
    <t>Platanus hispanica</t>
  </si>
  <si>
    <t>Palmeras</t>
  </si>
  <si>
    <t>Phoenix canariensis</t>
  </si>
  <si>
    <t>Phoenix spp.</t>
  </si>
  <si>
    <t>Loreras</t>
  </si>
  <si>
    <t>FORMAT2</t>
  </si>
  <si>
    <t>Atributo</t>
  </si>
  <si>
    <t>3. COMUNIDADES HERBÁCEAS Y PASTIZALES</t>
  </si>
  <si>
    <t>Indica el tipo estructural según la codificación del MFE50</t>
  </si>
  <si>
    <t>FECHA DE CREACIÓN</t>
  </si>
  <si>
    <t>Pertenecerán a esta categoría las teselas arboladas en las que la distribución visual del paisaje vegetal está determinada por la yuxtaposición de piezas de dos o más tipos de agrupación que se reparten el terreno de forma irregular, pero repitiendo o integrando unas ciertas pautas de distribución. El mosaico es resultado de la influencia de factores o combinaciones de factores que se distribuyen sobre la superficie del terreno con variaciones aleatorias y generalmente discontinuas de sus valores. No se especifica el tipo de mosaico (dendriforme, dinámico, intrazonal, de orientación,…).</t>
  </si>
  <si>
    <t>Se incluirán en este apartado las teselas arboladas con arbolado agrupado en las que la distribución del arbolado es irregular, sin seguir pauta alguna de las anteriormente mencionadas o conjugando varias de ellas de forma que no se pueda incluir la tesela en los grupos anteriores.</t>
  </si>
  <si>
    <t>A esta categoría pertenecen las teselas arboladas con poca densidad arbórea y distribuida regular o irregularmente, pero sin formar agrupaciones de árboles que pudieran hacer pensar en manchas arbóreas dentro de la tesela.</t>
  </si>
  <si>
    <t>En este grupo se situarán las teselas arboladas que por cualquier circunstancia no pueden ser incluidas en los apartados anteriores.</t>
  </si>
  <si>
    <t>Frondosas</t>
  </si>
  <si>
    <t>TIPOS ESTRUCTURALES50</t>
  </si>
  <si>
    <t>PONTEVEDRA</t>
  </si>
  <si>
    <t>Fustal.Latizal</t>
  </si>
  <si>
    <t>20-69</t>
  </si>
  <si>
    <t>30&lt;Esp.&lt;70</t>
  </si>
  <si>
    <t>20-100</t>
  </si>
  <si>
    <t>Fustal.Latizal (*)</t>
  </si>
  <si>
    <t>&gt;=70;30&lt;Esp.&lt;70</t>
  </si>
  <si>
    <t>10-19</t>
  </si>
  <si>
    <t>En el proceso de datos de existencias se han excluido las talas del estrato al que podrían incorporarse debido a que su casi nula presencia de biomasa arbórea deformaba los resultados.</t>
  </si>
  <si>
    <t>PRIMERA DEFINICIÓN</t>
  </si>
  <si>
    <t>FECHA DE MODIFICACIÓN</t>
  </si>
  <si>
    <t>SEGUNDA DEFINICIÓN</t>
  </si>
  <si>
    <r>
      <t>BOSQUE</t>
    </r>
    <r>
      <rPr>
        <sz val="9"/>
        <rFont val="Arial"/>
        <family val="2"/>
      </rPr>
      <t>: Agrupación de árboles o especies potencialmente arbóreas, en espesura con una fracción de cabida cubierta superior al 5% y uso netamente forestal. El origen del mismo es natural  o de repoblación totalmente integrada</t>
    </r>
  </si>
  <si>
    <t>Editor/Publisher</t>
  </si>
  <si>
    <t>Español (Es)</t>
  </si>
  <si>
    <t xml:space="preserve">Publico </t>
  </si>
  <si>
    <t>Incluye los tipos estructurales del antiguo MFE50: 16 (Artificial), 21 (Autopistas y Autovías), 22 (Infraestructuras de Conducción), 23 (Minería, Escombreras y Vertederos) y 29 (Parque Periurbano).</t>
  </si>
  <si>
    <t>ELIMINADO (17/07/2008) *</t>
  </si>
  <si>
    <t>Riberas fuera del monte (Código específico para el País Vasco)</t>
  </si>
  <si>
    <t>Pais vasco. Enero 2010</t>
  </si>
  <si>
    <t>Viñedos</t>
  </si>
  <si>
    <t>Especifica el grado de desarrollo de cada una de las especies descritas en la tesela.</t>
  </si>
  <si>
    <t>CODIGO</t>
  </si>
  <si>
    <t>ALIAS</t>
  </si>
  <si>
    <t>Ocupación</t>
  </si>
  <si>
    <t>Estado</t>
  </si>
  <si>
    <t>ESTADO</t>
  </si>
  <si>
    <t>Sin datos</t>
  </si>
  <si>
    <t>Repoblado</t>
  </si>
  <si>
    <t>Monte bravo</t>
  </si>
  <si>
    <t>Latizal</t>
  </si>
  <si>
    <t>TIPO BOSQUE</t>
  </si>
  <si>
    <t>Estrato</t>
  </si>
  <si>
    <t>ESTRATO</t>
  </si>
  <si>
    <t>Corresponde al estrato del IFN4</t>
  </si>
  <si>
    <t>Indica en uso general mediante una pasarela entre el Tipo Estructural y la clasificación por niveles del IFN</t>
  </si>
  <si>
    <t>id_ForArb</t>
  </si>
  <si>
    <t>DO_MX</t>
  </si>
  <si>
    <r>
      <t xml:space="preserve">Pinus radiata </t>
    </r>
    <r>
      <rPr>
        <sz val="10"/>
        <rFont val="Arial"/>
        <family val="2"/>
      </rPr>
      <t xml:space="preserve">y </t>
    </r>
    <r>
      <rPr>
        <i/>
        <sz val="10"/>
        <rFont val="Arial"/>
        <family val="2"/>
      </rPr>
      <t xml:space="preserve">P. radiata </t>
    </r>
    <r>
      <rPr>
        <sz val="10"/>
        <rFont val="Arial"/>
        <family val="2"/>
      </rPr>
      <t xml:space="preserve">con </t>
    </r>
    <r>
      <rPr>
        <i/>
        <sz val="10"/>
        <rFont val="Arial"/>
        <family val="2"/>
      </rPr>
      <t>P. pinaster</t>
    </r>
  </si>
  <si>
    <r>
      <t xml:space="preserve">Quercus robur, Castanea sativa </t>
    </r>
    <r>
      <rPr>
        <sz val="10"/>
        <rFont val="Arial"/>
        <family val="2"/>
      </rPr>
      <t xml:space="preserve">y </t>
    </r>
    <r>
      <rPr>
        <i/>
        <sz val="10"/>
        <rFont val="Arial"/>
        <family val="2"/>
      </rPr>
      <t>Betula alba</t>
    </r>
  </si>
  <si>
    <r>
      <t xml:space="preserve">Eucalyptus globulus </t>
    </r>
    <r>
      <rPr>
        <sz val="10"/>
        <rFont val="Arial"/>
        <family val="2"/>
      </rPr>
      <t xml:space="preserve">con </t>
    </r>
    <r>
      <rPr>
        <i/>
        <sz val="10"/>
        <rFont val="Arial"/>
        <family val="2"/>
      </rPr>
      <t>Quercus robur</t>
    </r>
  </si>
  <si>
    <r>
      <t>(*): Estrato con etiqueta:</t>
    </r>
    <r>
      <rPr>
        <i/>
        <sz val="10"/>
        <rFont val="Arial"/>
        <family val="2"/>
      </rPr>
      <t xml:space="preserve"> Pinus pinaster</t>
    </r>
    <r>
      <rPr>
        <sz val="10"/>
        <rFont val="Arial"/>
        <family val="2"/>
      </rPr>
      <t xml:space="preserve"> en estado fustal o latizal con </t>
    </r>
    <r>
      <rPr>
        <i/>
        <sz val="10"/>
        <rFont val="Arial"/>
        <family val="2"/>
      </rPr>
      <t>Quercus robur</t>
    </r>
    <r>
      <rPr>
        <sz val="10"/>
        <rFont val="Arial"/>
        <family val="2"/>
      </rPr>
      <t xml:space="preserve"> y otras frondosas en estado monte bravo o repoblado.</t>
    </r>
  </si>
  <si>
    <r>
      <t>Pinus pinaster</t>
    </r>
    <r>
      <rPr>
        <sz val="10"/>
        <rFont val="Arial"/>
        <family val="2"/>
      </rPr>
      <t xml:space="preserve"> y </t>
    </r>
    <r>
      <rPr>
        <i/>
        <sz val="10"/>
        <rFont val="Arial"/>
        <family val="2"/>
      </rPr>
      <t>P. pinaster</t>
    </r>
    <r>
      <rPr>
        <sz val="10"/>
        <rFont val="Arial"/>
        <family val="2"/>
      </rPr>
      <t xml:space="preserve"> con </t>
    </r>
    <r>
      <rPr>
        <i/>
        <sz val="10"/>
        <rFont val="Arial"/>
        <family val="2"/>
      </rPr>
      <t>P. radiata</t>
    </r>
    <r>
      <rPr>
        <sz val="10"/>
        <rFont val="Arial"/>
        <family val="2"/>
      </rPr>
      <t xml:space="preserve">, </t>
    </r>
    <r>
      <rPr>
        <i/>
        <sz val="10"/>
        <rFont val="Arial"/>
        <family val="2"/>
      </rPr>
      <t>Eucalyptus globulus</t>
    </r>
    <r>
      <rPr>
        <sz val="10"/>
        <rFont val="Arial"/>
        <family val="2"/>
      </rPr>
      <t xml:space="preserve"> y </t>
    </r>
    <r>
      <rPr>
        <i/>
        <sz val="10"/>
        <rFont val="Arial"/>
        <family val="2"/>
      </rPr>
      <t>Quercus robur</t>
    </r>
  </si>
  <si>
    <t>ha / parcela</t>
  </si>
  <si>
    <r>
      <t>Castañares (</t>
    </r>
    <r>
      <rPr>
        <i/>
        <sz val="10"/>
        <color indexed="8"/>
        <rFont val="Arial"/>
        <family val="2"/>
      </rPr>
      <t>Castanea sativa</t>
    </r>
    <r>
      <rPr>
        <sz val="10"/>
        <color indexed="8"/>
        <rFont val="Arial"/>
        <family val="2"/>
      </rPr>
      <t>)</t>
    </r>
  </si>
  <si>
    <r>
      <t>Hayedos (</t>
    </r>
    <r>
      <rPr>
        <i/>
        <sz val="10"/>
        <color indexed="8"/>
        <rFont val="Arial"/>
        <family val="2"/>
      </rPr>
      <t>Fagus sylvatica</t>
    </r>
    <r>
      <rPr>
        <sz val="10"/>
        <color indexed="8"/>
        <rFont val="Arial"/>
        <family val="2"/>
      </rPr>
      <t>)</t>
    </r>
  </si>
  <si>
    <r>
      <t>Eucaliptales (</t>
    </r>
    <r>
      <rPr>
        <i/>
        <sz val="10"/>
        <color indexed="8"/>
        <rFont val="Arial"/>
        <family val="2"/>
      </rPr>
      <t>Eucalyptus spp.</t>
    </r>
    <r>
      <rPr>
        <sz val="10"/>
        <color indexed="8"/>
        <rFont val="Arial"/>
        <family val="2"/>
      </rPr>
      <t>)</t>
    </r>
  </si>
  <si>
    <r>
      <t>Eucaliptales (</t>
    </r>
    <r>
      <rPr>
        <i/>
        <sz val="10"/>
        <color indexed="8"/>
        <rFont val="Arial"/>
        <family val="2"/>
      </rPr>
      <t>Eucalyptus spp</t>
    </r>
    <r>
      <rPr>
        <sz val="10"/>
        <color indexed="8"/>
        <rFont val="Arial"/>
        <family val="2"/>
      </rPr>
      <t>.)</t>
    </r>
  </si>
  <si>
    <r>
      <t xml:space="preserve">Robledales de </t>
    </r>
    <r>
      <rPr>
        <i/>
        <sz val="10"/>
        <color indexed="8"/>
        <rFont val="Arial"/>
        <family val="2"/>
      </rPr>
      <t xml:space="preserve">Quercus robur </t>
    </r>
    <r>
      <rPr>
        <sz val="10"/>
        <color indexed="8"/>
        <rFont val="Arial"/>
        <family val="2"/>
      </rPr>
      <t xml:space="preserve">y/o </t>
    </r>
    <r>
      <rPr>
        <i/>
        <sz val="10"/>
        <color indexed="8"/>
        <rFont val="Arial"/>
        <family val="2"/>
      </rPr>
      <t>Quercus petraea</t>
    </r>
  </si>
  <si>
    <r>
      <t xml:space="preserve">Robledales de </t>
    </r>
    <r>
      <rPr>
        <i/>
        <sz val="10"/>
        <color indexed="8"/>
        <rFont val="Arial"/>
        <family val="2"/>
      </rPr>
      <t>Quercus robur</t>
    </r>
    <r>
      <rPr>
        <sz val="10"/>
        <color indexed="8"/>
        <rFont val="Arial"/>
        <family val="2"/>
      </rPr>
      <t xml:space="preserve"> y/o </t>
    </r>
    <r>
      <rPr>
        <i/>
        <sz val="10"/>
        <color indexed="8"/>
        <rFont val="Arial"/>
        <family val="2"/>
      </rPr>
      <t>Quercus petraea</t>
    </r>
  </si>
  <si>
    <r>
      <t>Robledales de</t>
    </r>
    <r>
      <rPr>
        <i/>
        <sz val="10"/>
        <color indexed="8"/>
        <rFont val="Arial"/>
        <family val="2"/>
      </rPr>
      <t xml:space="preserve"> Quercus robur </t>
    </r>
    <r>
      <rPr>
        <sz val="10"/>
        <color indexed="8"/>
        <rFont val="Arial"/>
        <family val="2"/>
      </rPr>
      <t xml:space="preserve">y/o </t>
    </r>
    <r>
      <rPr>
        <i/>
        <sz val="10"/>
        <color indexed="8"/>
        <rFont val="Arial"/>
        <family val="2"/>
      </rPr>
      <t>Quercus petraea</t>
    </r>
  </si>
  <si>
    <r>
      <t xml:space="preserve">Pinares de </t>
    </r>
    <r>
      <rPr>
        <i/>
        <sz val="10"/>
        <color indexed="8"/>
        <rFont val="Arial"/>
        <family val="2"/>
      </rPr>
      <t>Pinus radiata</t>
    </r>
  </si>
  <si>
    <r>
      <t xml:space="preserve">Pinares de </t>
    </r>
    <r>
      <rPr>
        <i/>
        <sz val="10"/>
        <color indexed="8"/>
        <rFont val="Arial"/>
        <family val="2"/>
      </rPr>
      <t xml:space="preserve">Pinus pinaster </t>
    </r>
    <r>
      <rPr>
        <sz val="10"/>
        <color indexed="8"/>
        <rFont val="Arial"/>
        <family val="2"/>
      </rPr>
      <t>en la región biogeográfica atlántica</t>
    </r>
  </si>
  <si>
    <r>
      <t xml:space="preserve">Pinares de </t>
    </r>
    <r>
      <rPr>
        <i/>
        <sz val="10"/>
        <color indexed="8"/>
        <rFont val="Arial"/>
        <family val="2"/>
      </rPr>
      <t>Pinus pinaster</t>
    </r>
    <r>
      <rPr>
        <sz val="10"/>
        <color indexed="8"/>
        <rFont val="Arial"/>
        <family val="2"/>
      </rPr>
      <t xml:space="preserve"> en la región biogeográfica atlántica</t>
    </r>
  </si>
  <si>
    <r>
      <t>Melojares (</t>
    </r>
    <r>
      <rPr>
        <i/>
        <sz val="10"/>
        <color indexed="8"/>
        <rFont val="Arial"/>
        <family val="2"/>
      </rPr>
      <t>Quercus pyrenaica</t>
    </r>
    <r>
      <rPr>
        <sz val="10"/>
        <color indexed="8"/>
        <rFont val="Arial"/>
        <family val="2"/>
      </rPr>
      <t>)</t>
    </r>
  </si>
  <si>
    <r>
      <t>Abedulares (</t>
    </r>
    <r>
      <rPr>
        <i/>
        <sz val="10"/>
        <color indexed="8"/>
        <rFont val="Arial"/>
        <family val="2"/>
      </rPr>
      <t>Betula spp</t>
    </r>
    <r>
      <rPr>
        <sz val="10"/>
        <color indexed="8"/>
        <rFont val="Arial"/>
        <family val="2"/>
      </rPr>
      <t>.)</t>
    </r>
  </si>
  <si>
    <r>
      <t>Pinares de pino albar (</t>
    </r>
    <r>
      <rPr>
        <i/>
        <sz val="10"/>
        <color indexed="8"/>
        <rFont val="Arial"/>
        <family val="2"/>
      </rPr>
      <t>Pinus sylvestris</t>
    </r>
    <r>
      <rPr>
        <sz val="10"/>
        <color indexed="8"/>
        <rFont val="Arial"/>
        <family val="2"/>
      </rPr>
      <t>)</t>
    </r>
  </si>
  <si>
    <r>
      <t>Encinares (</t>
    </r>
    <r>
      <rPr>
        <i/>
        <sz val="10"/>
        <color indexed="8"/>
        <rFont val="Arial"/>
        <family val="2"/>
      </rPr>
      <t>Quercus ilex</t>
    </r>
    <r>
      <rPr>
        <sz val="10"/>
        <color indexed="8"/>
        <rFont val="Arial"/>
        <family val="2"/>
      </rPr>
      <t>)</t>
    </r>
  </si>
  <si>
    <r>
      <t>Avellanedas (</t>
    </r>
    <r>
      <rPr>
        <i/>
        <sz val="10"/>
        <color indexed="8"/>
        <rFont val="Arial"/>
        <family val="2"/>
      </rPr>
      <t>Corylus avellana</t>
    </r>
    <r>
      <rPr>
        <sz val="10"/>
        <color indexed="8"/>
        <rFont val="Arial"/>
        <family val="2"/>
      </rPr>
      <t>)</t>
    </r>
  </si>
  <si>
    <r>
      <t>Acebedas (</t>
    </r>
    <r>
      <rPr>
        <i/>
        <sz val="10"/>
        <color indexed="8"/>
        <rFont val="Arial"/>
        <family val="2"/>
      </rPr>
      <t>Ilex aquifolium</t>
    </r>
    <r>
      <rPr>
        <sz val="10"/>
        <color indexed="8"/>
        <rFont val="Arial"/>
        <family val="2"/>
      </rPr>
      <t>)</t>
    </r>
  </si>
  <si>
    <r>
      <t xml:space="preserve">Robledales de </t>
    </r>
    <r>
      <rPr>
        <i/>
        <sz val="10"/>
        <color indexed="8"/>
        <rFont val="Arial"/>
        <family val="2"/>
      </rPr>
      <t>Quercus robur</t>
    </r>
    <r>
      <rPr>
        <sz val="10"/>
        <color indexed="8"/>
        <rFont val="Arial"/>
        <family val="2"/>
      </rPr>
      <t xml:space="preserve"> y/o</t>
    </r>
    <r>
      <rPr>
        <i/>
        <sz val="10"/>
        <color indexed="8"/>
        <rFont val="Arial"/>
        <family val="2"/>
      </rPr>
      <t xml:space="preserve"> Quercus petraea</t>
    </r>
  </si>
  <si>
    <r>
      <t>Pinares de</t>
    </r>
    <r>
      <rPr>
        <i/>
        <sz val="10"/>
        <color indexed="8"/>
        <rFont val="Arial"/>
        <family val="2"/>
      </rPr>
      <t xml:space="preserve"> Pinus radiata</t>
    </r>
  </si>
  <si>
    <r>
      <t>Pinares de pino carrasco (</t>
    </r>
    <r>
      <rPr>
        <i/>
        <sz val="10"/>
        <color indexed="8"/>
        <rFont val="Arial"/>
        <family val="2"/>
      </rPr>
      <t>Pinus halepensis</t>
    </r>
    <r>
      <rPr>
        <sz val="10"/>
        <color indexed="8"/>
        <rFont val="Arial"/>
        <family val="2"/>
      </rPr>
      <t>)</t>
    </r>
  </si>
  <si>
    <r>
      <t xml:space="preserve">Sabinares de </t>
    </r>
    <r>
      <rPr>
        <i/>
        <sz val="10"/>
        <color indexed="8"/>
        <rFont val="Arial"/>
        <family val="2"/>
      </rPr>
      <t>Juniperus phoenicea</t>
    </r>
  </si>
  <si>
    <r>
      <t>Acebuchales (</t>
    </r>
    <r>
      <rPr>
        <i/>
        <sz val="10"/>
        <color indexed="8"/>
        <rFont val="Arial"/>
        <family val="2"/>
      </rPr>
      <t>Olea europaea</t>
    </r>
    <r>
      <rPr>
        <sz val="10"/>
        <color indexed="8"/>
        <rFont val="Arial"/>
        <family val="2"/>
      </rPr>
      <t>)</t>
    </r>
  </si>
  <si>
    <r>
      <t>Pinares de pino salgareño (</t>
    </r>
    <r>
      <rPr>
        <i/>
        <sz val="10"/>
        <color indexed="8"/>
        <rFont val="Arial"/>
        <family val="2"/>
      </rPr>
      <t>Pinus nigra</t>
    </r>
    <r>
      <rPr>
        <sz val="10"/>
        <color indexed="8"/>
        <rFont val="Arial"/>
        <family val="2"/>
      </rPr>
      <t>)</t>
    </r>
  </si>
  <si>
    <r>
      <t xml:space="preserve">Pinares de </t>
    </r>
    <r>
      <rPr>
        <i/>
        <sz val="10"/>
        <color indexed="8"/>
        <rFont val="Arial"/>
        <family val="2"/>
      </rPr>
      <t xml:space="preserve">Pinus pinaster </t>
    </r>
    <r>
      <rPr>
        <sz val="10"/>
        <color indexed="8"/>
        <rFont val="Arial"/>
        <family val="2"/>
      </rPr>
      <t>en la región biogeográfica mediterránea</t>
    </r>
  </si>
  <si>
    <r>
      <t xml:space="preserve">Abies alba </t>
    </r>
    <r>
      <rPr>
        <sz val="10"/>
        <rFont val="Arial"/>
        <family val="2"/>
      </rPr>
      <t>y</t>
    </r>
    <r>
      <rPr>
        <i/>
        <sz val="10"/>
        <rFont val="Arial"/>
        <family val="2"/>
      </rPr>
      <t xml:space="preserve"> Abies alba </t>
    </r>
    <r>
      <rPr>
        <sz val="10"/>
        <rFont val="Arial"/>
        <family val="2"/>
      </rPr>
      <t>con</t>
    </r>
    <r>
      <rPr>
        <i/>
        <sz val="10"/>
        <rFont val="Arial"/>
        <family val="2"/>
      </rPr>
      <t xml:space="preserve"> Fagus sylvatica </t>
    </r>
    <r>
      <rPr>
        <sz val="10"/>
        <rFont val="Arial"/>
        <family val="2"/>
      </rPr>
      <t xml:space="preserve">y </t>
    </r>
    <r>
      <rPr>
        <i/>
        <sz val="10"/>
        <rFont val="Arial"/>
        <family val="2"/>
      </rPr>
      <t xml:space="preserve">Pinus sylvestris                                                                                                                                                                                               </t>
    </r>
  </si>
  <si>
    <r>
      <t xml:space="preserve">Fagus sylvatica </t>
    </r>
    <r>
      <rPr>
        <sz val="10"/>
        <rFont val="Arial"/>
        <family val="2"/>
      </rPr>
      <t>con</t>
    </r>
    <r>
      <rPr>
        <i/>
        <sz val="10"/>
        <rFont val="Arial"/>
        <family val="2"/>
      </rPr>
      <t xml:space="preserve"> Quercus robur / Q. petraea                                                                                                                                                                                                                 </t>
    </r>
  </si>
  <si>
    <r>
      <t xml:space="preserve">Pinus sylvestris </t>
    </r>
    <r>
      <rPr>
        <sz val="10"/>
        <rFont val="Arial"/>
        <family val="2"/>
      </rPr>
      <t xml:space="preserve">con </t>
    </r>
    <r>
      <rPr>
        <i/>
        <sz val="10"/>
        <rFont val="Arial"/>
        <family val="2"/>
      </rPr>
      <t xml:space="preserve">Quercus faginea, Q. pubescens (Q. humilis) </t>
    </r>
    <r>
      <rPr>
        <sz val="10"/>
        <rFont val="Arial"/>
        <family val="2"/>
      </rPr>
      <t xml:space="preserve">y </t>
    </r>
    <r>
      <rPr>
        <i/>
        <sz val="10"/>
        <rFont val="Arial"/>
        <family val="2"/>
      </rPr>
      <t>Q. robur / Q. petraea</t>
    </r>
  </si>
  <si>
    <r>
      <t xml:space="preserve">Pinus halepensis, P. sylvestris </t>
    </r>
    <r>
      <rPr>
        <sz val="10"/>
        <rFont val="Arial"/>
        <family val="2"/>
      </rPr>
      <t xml:space="preserve">y </t>
    </r>
    <r>
      <rPr>
        <i/>
        <sz val="10"/>
        <rFont val="Arial"/>
        <family val="2"/>
      </rPr>
      <t>P. nigra</t>
    </r>
  </si>
  <si>
    <t>Observaciones</t>
  </si>
  <si>
    <t>Ulmus spp.</t>
  </si>
  <si>
    <t>Fraxinus spp.</t>
  </si>
  <si>
    <t>Refleja las distintas formas en las que puede aparecer agrupada la vegetación arbórea. Está más referido a la distribución espacial visual de la mancha vegetal, que a su composición específica o la relación entre especies.</t>
  </si>
  <si>
    <t>Uniforme</t>
  </si>
  <si>
    <t>Discontinua en bosquetes</t>
  </si>
  <si>
    <t>Discontinua en fajas</t>
  </si>
  <si>
    <t>Discontinua en mosaico</t>
  </si>
  <si>
    <t>Discontinua irregular</t>
  </si>
  <si>
    <t>Otras</t>
  </si>
  <si>
    <t>Código de especie</t>
  </si>
  <si>
    <t>ESPECIE</t>
  </si>
  <si>
    <t>Piés aislados</t>
  </si>
  <si>
    <t>Mapa Forestal de España. Escala 1:25.000</t>
  </si>
  <si>
    <t>MFE25</t>
  </si>
  <si>
    <t>Escala 1:25.000</t>
  </si>
  <si>
    <t>CONTENIDO</t>
  </si>
  <si>
    <t>FCCARB</t>
  </si>
  <si>
    <t>FORARB</t>
  </si>
  <si>
    <t>DISTRIB</t>
  </si>
  <si>
    <t>FCCMAT</t>
  </si>
  <si>
    <t>FORMAT</t>
  </si>
  <si>
    <t>FCCHER</t>
  </si>
  <si>
    <t>FORHER</t>
  </si>
  <si>
    <t>POLIGON</t>
  </si>
  <si>
    <t>Nº de contenido</t>
  </si>
  <si>
    <r>
      <t xml:space="preserve">Pinus radiata, Larix spp. </t>
    </r>
    <r>
      <rPr>
        <sz val="10"/>
        <rFont val="Arial"/>
        <family val="2"/>
      </rPr>
      <t xml:space="preserve">y </t>
    </r>
    <r>
      <rPr>
        <i/>
        <sz val="10"/>
        <rFont val="Arial"/>
        <family val="2"/>
      </rPr>
      <t>Quercus rubra</t>
    </r>
  </si>
  <si>
    <r>
      <t>Quercus pubescens (Q. humilis)</t>
    </r>
    <r>
      <rPr>
        <sz val="10"/>
        <rFont val="Arial"/>
        <family val="2"/>
      </rPr>
      <t xml:space="preserve"> y </t>
    </r>
    <r>
      <rPr>
        <i/>
        <sz val="10"/>
        <rFont val="Arial"/>
        <family val="2"/>
      </rPr>
      <t>Q. pyrenaica</t>
    </r>
  </si>
  <si>
    <r>
      <t xml:space="preserve">Quercus ilex, Q. faginea </t>
    </r>
    <r>
      <rPr>
        <sz val="10"/>
        <rFont val="Arial"/>
        <family val="2"/>
      </rPr>
      <t xml:space="preserve">y </t>
    </r>
    <r>
      <rPr>
        <i/>
        <sz val="10"/>
        <rFont val="Arial"/>
        <family val="2"/>
      </rPr>
      <t xml:space="preserve">Q. pubescens (Q. humilis) </t>
    </r>
  </si>
  <si>
    <r>
      <t xml:space="preserve">Quercus ilex </t>
    </r>
    <r>
      <rPr>
        <sz val="10"/>
        <rFont val="Arial"/>
        <family val="2"/>
      </rPr>
      <t xml:space="preserve">y </t>
    </r>
    <r>
      <rPr>
        <i/>
        <sz val="10"/>
        <rFont val="Arial"/>
        <family val="2"/>
      </rPr>
      <t>Quercus faginea</t>
    </r>
  </si>
  <si>
    <r>
      <t xml:space="preserve">Castanea sativa </t>
    </r>
    <r>
      <rPr>
        <sz val="10"/>
        <rFont val="Arial"/>
        <family val="2"/>
      </rPr>
      <t xml:space="preserve">y </t>
    </r>
    <r>
      <rPr>
        <i/>
        <sz val="10"/>
        <rFont val="Arial"/>
        <family val="2"/>
      </rPr>
      <t xml:space="preserve">Castanea sativa </t>
    </r>
    <r>
      <rPr>
        <sz val="10"/>
        <rFont val="Arial"/>
        <family val="2"/>
      </rPr>
      <t xml:space="preserve">con </t>
    </r>
    <r>
      <rPr>
        <i/>
        <sz val="10"/>
        <rFont val="Arial"/>
        <family val="2"/>
      </rPr>
      <t xml:space="preserve">Quercus robur / Q. petraea </t>
    </r>
    <r>
      <rPr>
        <sz val="10"/>
        <rFont val="Arial"/>
        <family val="2"/>
      </rPr>
      <t xml:space="preserve">y </t>
    </r>
    <r>
      <rPr>
        <i/>
        <sz val="10"/>
        <rFont val="Arial"/>
        <family val="2"/>
      </rPr>
      <t>Fagus sylvatica</t>
    </r>
  </si>
  <si>
    <r>
      <t xml:space="preserve">Juniperus oxycedrus </t>
    </r>
    <r>
      <rPr>
        <sz val="10"/>
        <rFont val="Arial"/>
        <family val="2"/>
      </rPr>
      <t xml:space="preserve">y </t>
    </r>
    <r>
      <rPr>
        <i/>
        <sz val="10"/>
        <rFont val="Arial"/>
        <family val="2"/>
      </rPr>
      <t xml:space="preserve">J. oxycedrus </t>
    </r>
    <r>
      <rPr>
        <sz val="10"/>
        <rFont val="Arial"/>
        <family val="2"/>
      </rPr>
      <t xml:space="preserve">con </t>
    </r>
    <r>
      <rPr>
        <i/>
        <sz val="10"/>
        <rFont val="Arial"/>
        <family val="2"/>
      </rPr>
      <t xml:space="preserve">Quercus ilex </t>
    </r>
    <r>
      <rPr>
        <sz val="10"/>
        <rFont val="Arial"/>
        <family val="2"/>
      </rPr>
      <t xml:space="preserve">y </t>
    </r>
    <r>
      <rPr>
        <i/>
        <sz val="10"/>
        <rFont val="Arial"/>
        <family val="2"/>
      </rPr>
      <t>Q. faginea</t>
    </r>
  </si>
  <si>
    <r>
      <t xml:space="preserve">Fagus sylvatica, Corylus avellana, Crataegus monogyna, Acer campeste </t>
    </r>
    <r>
      <rPr>
        <sz val="10"/>
        <rFont val="Arial"/>
        <family val="2"/>
      </rPr>
      <t xml:space="preserve">y </t>
    </r>
    <r>
      <rPr>
        <i/>
        <sz val="10"/>
        <rFont val="Arial"/>
        <family val="2"/>
      </rPr>
      <t>Quercus pyrenaica</t>
    </r>
  </si>
  <si>
    <r>
      <t>Abetales</t>
    </r>
    <r>
      <rPr>
        <i/>
        <sz val="8"/>
        <rFont val="Arial"/>
        <family val="2"/>
      </rPr>
      <t xml:space="preserve"> </t>
    </r>
    <r>
      <rPr>
        <sz val="8"/>
        <rFont val="Arial"/>
        <family val="2"/>
      </rPr>
      <t>(</t>
    </r>
    <r>
      <rPr>
        <i/>
        <sz val="8"/>
        <rFont val="Arial"/>
        <family val="2"/>
      </rPr>
      <t>Abies alba</t>
    </r>
    <r>
      <rPr>
        <sz val="8"/>
        <rFont val="Arial"/>
        <family val="2"/>
      </rPr>
      <t>)</t>
    </r>
  </si>
  <si>
    <r>
      <t>Pinsapares (</t>
    </r>
    <r>
      <rPr>
        <i/>
        <sz val="8"/>
        <rFont val="Arial"/>
        <family val="2"/>
      </rPr>
      <t>Abies pinsapo</t>
    </r>
    <r>
      <rPr>
        <sz val="8"/>
        <rFont val="Arial"/>
        <family val="2"/>
      </rPr>
      <t>)</t>
    </r>
  </si>
  <si>
    <r>
      <t xml:space="preserve">Sabinares de </t>
    </r>
    <r>
      <rPr>
        <i/>
        <sz val="8"/>
        <rFont val="Arial"/>
        <family val="2"/>
      </rPr>
      <t>Juniperus phoenicea</t>
    </r>
  </si>
  <si>
    <r>
      <t>Enebrales (</t>
    </r>
    <r>
      <rPr>
        <i/>
        <sz val="8"/>
        <rFont val="Arial"/>
        <family val="2"/>
      </rPr>
      <t>Juniperus spp.</t>
    </r>
    <r>
      <rPr>
        <sz val="8"/>
        <rFont val="Arial"/>
        <family val="2"/>
      </rPr>
      <t>)</t>
    </r>
  </si>
  <si>
    <r>
      <t>Sabinares albares (</t>
    </r>
    <r>
      <rPr>
        <i/>
        <sz val="8"/>
        <rFont val="Arial"/>
        <family val="2"/>
      </rPr>
      <t>Juniperus thurifera</t>
    </r>
    <r>
      <rPr>
        <sz val="8"/>
        <rFont val="Arial"/>
        <family val="2"/>
      </rPr>
      <t>)</t>
    </r>
  </si>
  <si>
    <r>
      <t>Sabinares</t>
    </r>
    <r>
      <rPr>
        <i/>
        <sz val="8"/>
        <rFont val="Arial"/>
        <family val="2"/>
      </rPr>
      <t xml:space="preserve"> de Juniperus phoenicea ssp. turbinata</t>
    </r>
  </si>
  <si>
    <r>
      <t>Pinares de pino albar (</t>
    </r>
    <r>
      <rPr>
        <i/>
        <sz val="8"/>
        <rFont val="Arial"/>
        <family val="2"/>
      </rPr>
      <t>Pinus sylvestris</t>
    </r>
    <r>
      <rPr>
        <sz val="8"/>
        <rFont val="Arial"/>
        <family val="2"/>
      </rPr>
      <t>)</t>
    </r>
  </si>
  <si>
    <r>
      <t>Pinares de pino negro</t>
    </r>
    <r>
      <rPr>
        <i/>
        <sz val="8"/>
        <rFont val="Arial"/>
        <family val="2"/>
      </rPr>
      <t xml:space="preserve"> </t>
    </r>
    <r>
      <rPr>
        <sz val="8"/>
        <rFont val="Arial"/>
        <family val="2"/>
      </rPr>
      <t>(</t>
    </r>
    <r>
      <rPr>
        <i/>
        <sz val="8"/>
        <rFont val="Arial"/>
        <family val="2"/>
      </rPr>
      <t>Pinus uncinata</t>
    </r>
    <r>
      <rPr>
        <sz val="8"/>
        <rFont val="Arial"/>
        <family val="2"/>
      </rPr>
      <t>)</t>
    </r>
  </si>
  <si>
    <t>- Cantidad de combustible (materia seca): 1-2 t/ha.</t>
  </si>
  <si>
    <t>2</t>
  </si>
  <si>
    <t>- Las plantas leñosas dispersas cubren de 1/3 a 2/3 de la superficie, pero la propagación del fuego se realiza por el pasto.</t>
  </si>
  <si>
    <t>- Cantidad de combustible (materia seca): 5-10 t/ha.</t>
  </si>
  <si>
    <t>3</t>
  </si>
  <si>
    <t>- Pasto grueso, denso, seco y alto (&gt; 1m).</t>
  </si>
  <si>
    <t>- Puede haber algunas plantas leñosas dispersas.</t>
  </si>
  <si>
    <t>- Cantidad de combustible(materia seca): 4-6 t/ha.</t>
  </si>
  <si>
    <t>4</t>
  </si>
  <si>
    <t>- Matorral o plantación joven muy densa; de más de 2 m. de altura; con ramas muertas en su interior.</t>
  </si>
  <si>
    <t>- Propagación del fuego por las copas de las plantas.</t>
  </si>
  <si>
    <t>- Cantidad de combustible (materia seca): 25-35 t/ha.</t>
  </si>
  <si>
    <t>5</t>
  </si>
  <si>
    <t>- Matorral denso y verde, de menos de 1m. de altura.</t>
  </si>
  <si>
    <t>Crataegus lacinata</t>
  </si>
  <si>
    <t>Acer opalus</t>
  </si>
  <si>
    <t>Sorbus domestica</t>
  </si>
  <si>
    <t>Morus alba</t>
  </si>
  <si>
    <t>Acer pseudoplatanus</t>
  </si>
  <si>
    <t>Sorbus torminalis</t>
  </si>
  <si>
    <t>Populus tremula</t>
  </si>
  <si>
    <t>Acer platanoides</t>
  </si>
  <si>
    <t>Araar</t>
  </si>
  <si>
    <t>Quercues ilex</t>
  </si>
  <si>
    <t>Quercus ilex ssp. Ilex</t>
  </si>
  <si>
    <t>Tamarix spp.</t>
  </si>
  <si>
    <t>Alnus glutinosa</t>
  </si>
  <si>
    <t>Salix spp.</t>
  </si>
  <si>
    <t>Otros árboles ripícolas</t>
  </si>
  <si>
    <t>Salix alba</t>
  </si>
  <si>
    <t>Salix atrocinerea</t>
  </si>
  <si>
    <t>Salix babylonica</t>
  </si>
  <si>
    <t>Salix cantabrica</t>
  </si>
  <si>
    <t>Salix caprea</t>
  </si>
  <si>
    <t>Salix elaeagnos</t>
  </si>
  <si>
    <t>Salix fragilis</t>
  </si>
  <si>
    <t>Salix purpurea</t>
  </si>
  <si>
    <t>Fresnedas y  temblares</t>
  </si>
  <si>
    <t>Fraxinus angustifolia</t>
  </si>
  <si>
    <t>Fraxinus excelsior</t>
  </si>
  <si>
    <t>Olmos</t>
  </si>
  <si>
    <t>Ulmus minor</t>
  </si>
  <si>
    <t>Ulmus glabra</t>
  </si>
  <si>
    <t>Ulmus pumila</t>
  </si>
  <si>
    <t>Populus nigra</t>
  </si>
  <si>
    <t>Eucaliptos</t>
  </si>
  <si>
    <t>Mezcla de eucaliptos</t>
  </si>
  <si>
    <t>Eucalyptus globulus</t>
  </si>
  <si>
    <t>Eucalyptus camaldulensis</t>
  </si>
  <si>
    <t>Otros eucaliptos</t>
  </si>
  <si>
    <t>Eucalyptus nitens</t>
  </si>
  <si>
    <t>Eucalyptus viminalis</t>
  </si>
  <si>
    <t>Eucalyptus gomphocephalus</t>
  </si>
  <si>
    <t>Acebo</t>
  </si>
  <si>
    <t>Olea europaea</t>
  </si>
  <si>
    <t>Ceratonia siliqua</t>
  </si>
  <si>
    <t xml:space="preserve">Arbutus unedo </t>
  </si>
  <si>
    <t>Tilares y frondosas de gran porte</t>
  </si>
  <si>
    <t>Mezcla de frondosas de gran porte</t>
  </si>
  <si>
    <t>Juglans regia</t>
  </si>
  <si>
    <t>Tilia spp.</t>
  </si>
  <si>
    <t>Juglans nigra</t>
  </si>
  <si>
    <t>Tilia cordata</t>
  </si>
  <si>
    <t>Tilia platyphyllos</t>
  </si>
  <si>
    <t>Haya</t>
  </si>
  <si>
    <t>Castaño</t>
  </si>
  <si>
    <t>Abedules</t>
  </si>
  <si>
    <t>Betula alba</t>
  </si>
  <si>
    <t>Betula pendula</t>
  </si>
  <si>
    <t>Avellano</t>
  </si>
  <si>
    <t>Laurisilva macaronésica</t>
  </si>
  <si>
    <t>Heberdenia bahamensis</t>
  </si>
  <si>
    <t>Laurisilva</t>
  </si>
  <si>
    <t>Ilex canariensis</t>
  </si>
  <si>
    <t>Persea indica</t>
  </si>
  <si>
    <t>Picconia excelsa</t>
  </si>
  <si>
    <t>Ocotea phoetens</t>
  </si>
  <si>
    <t>Otras laurisilvas</t>
  </si>
  <si>
    <t>Tamarix canariensis</t>
  </si>
  <si>
    <t>Arbutus canariensis</t>
  </si>
  <si>
    <t>Pistacia atlantica</t>
  </si>
  <si>
    <t>Laurus azorica</t>
  </si>
  <si>
    <t>Salix canariensis</t>
  </si>
  <si>
    <t>Myrica faya</t>
  </si>
  <si>
    <t>Erica arborea</t>
  </si>
  <si>
    <t>Erica scoparia</t>
  </si>
  <si>
    <t>Lauredas</t>
  </si>
  <si>
    <t>Phillyrea latifolia</t>
  </si>
  <si>
    <t>Malus sylvestris</t>
  </si>
  <si>
    <t>Crataegus spp.</t>
  </si>
  <si>
    <t>Pyrus spp.</t>
  </si>
  <si>
    <t>Quercus</t>
  </si>
  <si>
    <t>Otros quercus</t>
  </si>
  <si>
    <t>Acer campestre</t>
  </si>
  <si>
    <t>Sorbus spp.</t>
  </si>
  <si>
    <t>Mezcla de pequeñas frondosas</t>
  </si>
  <si>
    <t>Prunus spp.</t>
  </si>
  <si>
    <t>Rhus coriaria</t>
  </si>
  <si>
    <t>Sambucus nigra</t>
  </si>
  <si>
    <t>Carpinus betulus</t>
  </si>
  <si>
    <t>Crataegus monogyna</t>
  </si>
  <si>
    <t>Acer monspessulanum</t>
  </si>
  <si>
    <t>Sorbus aria</t>
  </si>
  <si>
    <t>Ficus carica</t>
  </si>
  <si>
    <t>Crataegus laevigata</t>
  </si>
  <si>
    <t>Fraxinus ornus</t>
  </si>
  <si>
    <t>Acer negundo</t>
  </si>
  <si>
    <t>Sorbus aucuparia</t>
  </si>
  <si>
    <t>Prunus avium</t>
  </si>
  <si>
    <t>Morus spp.</t>
  </si>
  <si>
    <t>Cadena de caracteres</t>
  </si>
  <si>
    <t>Tipo de Bosque</t>
  </si>
  <si>
    <t>Nombre Grupo</t>
  </si>
  <si>
    <t>ID_Grupo</t>
  </si>
  <si>
    <t>Fracción de cabida cubierta de la superficie forestal con vegetación</t>
  </si>
  <si>
    <r>
      <t>IBÓN:</t>
    </r>
    <r>
      <rPr>
        <sz val="9"/>
        <rFont val="Arial"/>
        <family val="2"/>
      </rPr>
      <t xml:space="preserve"> Lago natural de alta montaña en Pirineos.</t>
    </r>
  </si>
  <si>
    <r>
      <t>LAGUNA DE ALTA MONTAÑA:</t>
    </r>
    <r>
      <rPr>
        <sz val="9"/>
        <rFont val="Arial"/>
        <family val="2"/>
      </rPr>
      <t xml:space="preserve"> Lago natural de alta montaña.</t>
    </r>
  </si>
  <si>
    <r>
      <t xml:space="preserve">Codesar de </t>
    </r>
    <r>
      <rPr>
        <i/>
        <sz val="9"/>
        <color indexed="62"/>
        <rFont val="Arial"/>
        <family val="2"/>
      </rPr>
      <t>Adenocarpus hispanicus</t>
    </r>
  </si>
  <si>
    <r>
      <t>MONTE BAJO:</t>
    </r>
    <r>
      <rPr>
        <sz val="9"/>
        <rFont val="Arial"/>
        <family val="2"/>
      </rPr>
      <t xml:space="preserve"> Teselas pobladas por especies potencialmente arbóreas, pero que en la actualidad presentan tallas arbustivas probablemente como consecuencia del tipo de aprovechamiento.</t>
    </r>
  </si>
  <si>
    <t>ELIMINADO (25/4/2003) *</t>
  </si>
  <si>
    <r>
      <t>MANCHA:</t>
    </r>
    <r>
      <rPr>
        <sz val="9"/>
        <rFont val="Arial"/>
        <family val="2"/>
      </rPr>
      <t xml:space="preserve"> Formaciones de porte arbustivo en un solo estrato, correspondientes a mezclas de especies arbóreas y de matorral que en la actualidad presentan tallas arbustivas, especialmente esclerófilas y laurifolias. Se presentan casi exclusivamente sobre suelos silíceos (mitad oeste peninsular). Normalmente son manchas de mezclas de </t>
    </r>
    <r>
      <rPr>
        <u/>
        <sz val="9"/>
        <rFont val="Arial"/>
        <family val="2"/>
      </rPr>
      <t>encina</t>
    </r>
    <r>
      <rPr>
        <sz val="9"/>
        <rFont val="Arial"/>
        <family val="2"/>
      </rPr>
      <t xml:space="preserve"> con madroño, durillo, etc..</t>
    </r>
  </si>
  <si>
    <r>
      <t xml:space="preserve">PRADO: </t>
    </r>
    <r>
      <rPr>
        <sz val="9"/>
        <rFont val="Arial"/>
        <family val="2"/>
      </rPr>
      <t>Incluye aquella superficie poblada por pastos, con aprovechamiento ganadero patente que por sus características puede considerarse no forestal y en la que puede aparecer arbolado disperso incluso con fracción de cabida cubierta algo superior al 5%.</t>
    </r>
  </si>
  <si>
    <r>
      <t xml:space="preserve">PASTIZAL-MATORRAL: </t>
    </r>
    <r>
      <rPr>
        <sz val="9"/>
        <rFont val="Arial"/>
        <family val="2"/>
      </rPr>
      <t>Superficie poblada con matorral bajo (tomillos o similares) en mezcla con herbáceas y aprovechamiento extensivo de ganado. Las zonas de erial quedarán aquí asignadas.</t>
    </r>
  </si>
  <si>
    <t>Código específico para el País Vasco</t>
  </si>
  <si>
    <t>Superficies forestales desarboladas lineales creadas para evitar la propagación de incendios y sin líneas eléctricas o gasoductos asociadas (Código específico del País vasco)</t>
  </si>
  <si>
    <t>Procede de cultivo y abancalado</t>
  </si>
  <si>
    <t>Superficies que en el MFE50 eran cultivos y, que por abandono (presencia de spp arbustivas leñosas) ya se puede considerar como forestal y además están abancaladas</t>
  </si>
  <si>
    <t>Carritx</t>
  </si>
  <si>
    <t>Presencia de EAI</t>
  </si>
  <si>
    <t>Superficies en las que existe presencia de Especies Alóctonas Invasoras (EAI)</t>
  </si>
  <si>
    <t>Modelo de combustible</t>
  </si>
  <si>
    <t>FORMACIONES ARBOLADAS</t>
  </si>
  <si>
    <t>Formación arbolada</t>
  </si>
  <si>
    <t>Fustal</t>
  </si>
  <si>
    <t>DISTRIBUCIÓN</t>
  </si>
  <si>
    <t>Distribución</t>
  </si>
  <si>
    <t>Mapa Forestal de España</t>
  </si>
  <si>
    <t>TIPESTR</t>
  </si>
  <si>
    <t>Nº de polígono</t>
  </si>
  <si>
    <t>Tipos estructurales</t>
  </si>
  <si>
    <t>TIPO ESTRUCTURAL</t>
  </si>
  <si>
    <t>Clase</t>
  </si>
  <si>
    <t>CAMPO</t>
  </si>
  <si>
    <t>DEFINICION</t>
  </si>
  <si>
    <t>TIPO DE DATO</t>
  </si>
  <si>
    <t>DOMINIO</t>
  </si>
  <si>
    <t>Entero</t>
  </si>
  <si>
    <t>Fagus sylvatica</t>
  </si>
  <si>
    <t>Abetales</t>
  </si>
  <si>
    <t>Abies alba</t>
  </si>
  <si>
    <t>Betula spp.</t>
  </si>
  <si>
    <t>Ilex aquifolium</t>
  </si>
  <si>
    <t>Laurus nobilis</t>
  </si>
  <si>
    <t>Taxus baccata</t>
  </si>
  <si>
    <t>Corylus avellana</t>
  </si>
  <si>
    <t>Quejigares</t>
  </si>
  <si>
    <t>Abies pinsapo</t>
  </si>
  <si>
    <t>Castanea sativa</t>
  </si>
  <si>
    <t>Prunus lusitanica</t>
  </si>
  <si>
    <t>Tetraclinis articulata</t>
  </si>
  <si>
    <t>Tojares mixtos (incluyendo tojo-brezales, tojo-helechares, tojo-escobonales, y tojo-carpazales)</t>
  </si>
  <si>
    <t xml:space="preserve"> Erizonales, erizales y abrojales </t>
  </si>
  <si>
    <t xml:space="preserve">Aliagares, aulagares y afines </t>
  </si>
  <si>
    <t>Matorrales y cubiertas hiperxerófilos/termoxerófilos, gipsófilos, halófilos, psammófilos y otros intrazonales</t>
  </si>
  <si>
    <t xml:space="preserve">Matorrales y cubiertas hiperxerófilas o termoxerófilas </t>
  </si>
  <si>
    <t>Matorrales y cubiertas gipsófilas</t>
  </si>
  <si>
    <t>Matorrales halo-hidrófilos (suelos ricos en sal: marismas, litorales)</t>
  </si>
  <si>
    <t>Matorrales halo-xerófilos (suelos ricos en sal: zonas áridas)</t>
  </si>
  <si>
    <t>Matorrales y cubiertas psammófilos (terrenos arenosos: dunas)</t>
  </si>
  <si>
    <t>Matorrales rupícolas (conglomerados, rocas)</t>
  </si>
  <si>
    <t>Cubiertas arbustivas y subarbustivas glicohidrófilas o freatófilas (zonas húmedas. Cauces de ríos, pantanos, vegetaciones freáticas)</t>
  </si>
  <si>
    <t>Nitrófilos (suelos ricos en nitrógeno: presencia ganado, influencia antrópica)</t>
  </si>
  <si>
    <r>
      <t xml:space="preserve">Arbustedos de </t>
    </r>
    <r>
      <rPr>
        <i/>
        <sz val="9"/>
        <color indexed="12"/>
        <rFont val="Arial"/>
        <family val="2"/>
      </rPr>
      <t xml:space="preserve">Phillyrea angustifolia </t>
    </r>
  </si>
  <si>
    <r>
      <t>Cornicabrales (</t>
    </r>
    <r>
      <rPr>
        <b/>
        <i/>
        <sz val="9"/>
        <color indexed="12"/>
        <rFont val="Arial"/>
        <family val="2"/>
      </rPr>
      <t>Pistacia terebinthus</t>
    </r>
    <r>
      <rPr>
        <b/>
        <sz val="9"/>
        <color indexed="12"/>
        <rFont val="Arial"/>
        <family val="2"/>
      </rPr>
      <t>)</t>
    </r>
  </si>
  <si>
    <r>
      <t>Palmitares/garrigas con palmito (</t>
    </r>
    <r>
      <rPr>
        <i/>
        <sz val="9"/>
        <color indexed="12"/>
        <rFont val="Arial"/>
        <family val="2"/>
      </rPr>
      <t>Chamaerops humilis</t>
    </r>
    <r>
      <rPr>
        <sz val="9"/>
        <color indexed="12"/>
        <rFont val="Arial"/>
        <family val="2"/>
      </rPr>
      <t xml:space="preserve">) </t>
    </r>
  </si>
  <si>
    <r>
      <t xml:space="preserve">Garrigas baleares con </t>
    </r>
    <r>
      <rPr>
        <i/>
        <sz val="9"/>
        <color indexed="12"/>
        <rFont val="Arial"/>
        <family val="2"/>
      </rPr>
      <t xml:space="preserve">Euphorbia dendroides </t>
    </r>
  </si>
  <si>
    <r>
      <t>Coscojares + puros (</t>
    </r>
    <r>
      <rPr>
        <b/>
        <i/>
        <sz val="9"/>
        <color indexed="12"/>
        <rFont val="Arial"/>
        <family val="2"/>
      </rPr>
      <t>Quercus coccifera</t>
    </r>
    <r>
      <rPr>
        <b/>
        <sz val="9"/>
        <color indexed="12"/>
        <rFont val="Arial"/>
        <family val="2"/>
      </rPr>
      <t xml:space="preserve">) </t>
    </r>
  </si>
  <si>
    <t>Representa la fracción de cabida cubierta (entre 10 y 100%) del conjunto de las especies del estrato arbóreo, como porcentaje de suelo cubierto por la proyección de todas las copas. En nada influirá en su cálculo el hecho de tratarse de masas monoespecíficas o pluriespecíficas, o el de encontrarse en distinto Estado de Masa las distintas especies.</t>
  </si>
  <si>
    <t xml:space="preserve">Representa la fracción de cabida cubierta (entre 5 y 100%) del conjunto de las especies del estrato arbustivo, que no se encuentran bajo cubierta arbórea, como porcentaje de suelo cubierto por la proyección de todas las copas. </t>
  </si>
  <si>
    <r>
      <t xml:space="preserve">BOSQUE: </t>
    </r>
    <r>
      <rPr>
        <sz val="9"/>
        <rFont val="Arial"/>
        <family val="2"/>
      </rPr>
      <t xml:space="preserve">Agrupación de árboles , en espesura con una fracción de cabida cubierta </t>
    </r>
    <r>
      <rPr>
        <b/>
        <sz val="9"/>
        <rFont val="Arial"/>
        <family val="2"/>
      </rPr>
      <t>superior al 10%</t>
    </r>
    <r>
      <rPr>
        <sz val="9"/>
        <rFont val="Arial"/>
        <family val="2"/>
      </rPr>
      <t xml:space="preserve"> y uso netamente </t>
    </r>
    <r>
      <rPr>
        <b/>
        <sz val="9"/>
        <rFont val="Arial"/>
        <family val="2"/>
      </rPr>
      <t>forestal</t>
    </r>
    <r>
      <rPr>
        <sz val="9"/>
        <rFont val="Arial"/>
        <family val="2"/>
      </rPr>
      <t xml:space="preserve">. El origen del mismo es </t>
    </r>
    <r>
      <rPr>
        <b/>
        <sz val="9"/>
        <rFont val="Arial"/>
        <family val="2"/>
      </rPr>
      <t xml:space="preserve">natural </t>
    </r>
    <r>
      <rPr>
        <sz val="9"/>
        <rFont val="Arial"/>
        <family val="2"/>
      </rPr>
      <t xml:space="preserve"> o de repoblación netamente integrada</t>
    </r>
  </si>
  <si>
    <r>
      <t xml:space="preserve">B. DE PLANTACIÓN: </t>
    </r>
    <r>
      <rPr>
        <sz val="9"/>
        <rFont val="Arial"/>
        <family val="2"/>
      </rPr>
      <t>Agrupación de árboles en espesura con una fracción de cabida cubierta superior al 10% y uso netamente forestal. El origen del mismo es de plantación, cumpliendo alguno de los dos siguientes supuestos:</t>
    </r>
  </si>
  <si>
    <r>
      <t xml:space="preserve">B. ADEHESADO: </t>
    </r>
    <r>
      <rPr>
        <sz val="9"/>
        <rFont val="Arial"/>
        <family val="2"/>
      </rPr>
      <t>Agrupación arbórea de baja espesura en la que aparece claramente visible un doble uso, forestal por una parte (leñas, corcho...) y agrícola-ganadero por otra (cultivos, pastizales,...). La FCCARB está entre 10 % y 20%.</t>
    </r>
  </si>
  <si>
    <t>USO FORESTAL</t>
  </si>
  <si>
    <t>DESCRIPCIÓN CLAIFN</t>
  </si>
  <si>
    <t>DESCRIPCIÓN CLAMFE</t>
  </si>
  <si>
    <t>MínDeFCCARB</t>
  </si>
  <si>
    <t>MáxDeFCCARB</t>
  </si>
  <si>
    <t>OCUPACIÓN AGRICOLA</t>
  </si>
  <si>
    <t>MONTE ARBOLADO DENSO (FCCARB ≥ 20%)</t>
  </si>
  <si>
    <t>Monte arbolado denso. Bosque</t>
  </si>
  <si>
    <t>Monte arbolado denso. Bosque de plantaciones</t>
  </si>
  <si>
    <t>Monte arbolado denso. Dehesa</t>
  </si>
  <si>
    <t>Monte arbolado denso. Ribera</t>
  </si>
  <si>
    <t>Monte arbolado denso. Bosquetes pequeños</t>
  </si>
  <si>
    <t>Monte arbolado denso. Alineaciones estrechas</t>
  </si>
  <si>
    <t>MONTE ARBOLADO RALO (10% ≤ FCCARB &lt; 20%)</t>
  </si>
  <si>
    <t>ARBOLADO RALO</t>
  </si>
  <si>
    <t>Monte arbolado ralo. Ribera</t>
  </si>
  <si>
    <t>Monte arbolado ralo. Bosquetes pequeños</t>
  </si>
  <si>
    <t xml:space="preserve">MONTE ARBOLADO TREMPORALMENTE SIN COBERTURA  </t>
  </si>
  <si>
    <t>MONTE DESARBOLADO (FCCARB &lt; 5%)</t>
  </si>
  <si>
    <t>Ocupación matorral ≥ 5</t>
  </si>
  <si>
    <t>Si ocupación Agrícola ≤ 5 y ocupación matorral ≥ 5</t>
  </si>
  <si>
    <t>Monte desarbolado. Pastizal</t>
  </si>
  <si>
    <t>Ocupación pastizal &gt; 5</t>
  </si>
  <si>
    <t>Si Ocupacion Agrícola ≤ 5 y ocupación pastizal &gt; 5</t>
  </si>
  <si>
    <t>MONTE DESARBOLADO SIN VEGETACIÓN SUPERIOR (FCCARB &lt; 5%)</t>
  </si>
  <si>
    <t>MONTE DESARBOLADO CON ARBOLADO DISPERSO (5% ≤ FCCARB &lt; 10%)</t>
  </si>
  <si>
    <t>Monte desarbolado con arbolado disperso</t>
  </si>
  <si>
    <t>AGRICOLA</t>
  </si>
  <si>
    <t>Si ocupación Agrícola &gt; 5</t>
  </si>
  <si>
    <t>AGUAS</t>
  </si>
  <si>
    <t>Clasificación MFE</t>
  </si>
  <si>
    <t xml:space="preserve">Clasificación CLAIFN   CLAMFE </t>
  </si>
  <si>
    <r>
      <t>Matorrales de quenopodiáceas termonitrófilas/Escobares (</t>
    </r>
    <r>
      <rPr>
        <i/>
        <sz val="9"/>
        <color indexed="62"/>
        <rFont val="Arial"/>
        <family val="2"/>
      </rPr>
      <t>Salsola oppositifolia, Salsola genistoides</t>
    </r>
    <r>
      <rPr>
        <sz val="9"/>
        <color indexed="62"/>
        <rFont val="Arial"/>
        <family val="2"/>
      </rPr>
      <t>)</t>
    </r>
  </si>
  <si>
    <r>
      <t xml:space="preserve">Matorrales de </t>
    </r>
    <r>
      <rPr>
        <i/>
        <sz val="9"/>
        <color indexed="62"/>
        <rFont val="Arial"/>
        <family val="2"/>
      </rPr>
      <t>Coronilla juncea</t>
    </r>
  </si>
  <si>
    <r>
      <t>Tomillar en área hiperxerófila (</t>
    </r>
    <r>
      <rPr>
        <i/>
        <sz val="9"/>
        <color indexed="62"/>
        <rFont val="Arial"/>
        <family val="2"/>
      </rPr>
      <t>Thymus hyemalis, Helianthemum, Fumana</t>
    </r>
    <r>
      <rPr>
        <sz val="9"/>
        <color indexed="62"/>
        <rFont val="Arial"/>
        <family val="2"/>
      </rPr>
      <t>)</t>
    </r>
  </si>
  <si>
    <t>Teucrium, Lafuentea</t>
  </si>
  <si>
    <r>
      <t xml:space="preserve">Aulagares de </t>
    </r>
    <r>
      <rPr>
        <i/>
        <sz val="9"/>
        <color indexed="62"/>
        <rFont val="Arial"/>
        <family val="2"/>
      </rPr>
      <t>Launaea arborescens</t>
    </r>
    <r>
      <rPr>
        <sz val="9"/>
        <color indexed="62"/>
        <rFont val="Arial"/>
        <family val="2"/>
      </rPr>
      <t xml:space="preserve"> (pendejares)</t>
    </r>
  </si>
  <si>
    <r>
      <t>Bojalagares (</t>
    </r>
    <r>
      <rPr>
        <i/>
        <sz val="9"/>
        <color indexed="62"/>
        <rFont val="Arial"/>
        <family val="2"/>
      </rPr>
      <t>Thymelaea hirsuta</t>
    </r>
    <r>
      <rPr>
        <sz val="9"/>
        <color indexed="62"/>
        <rFont val="Arial"/>
        <family val="2"/>
      </rPr>
      <t>)</t>
    </r>
  </si>
  <si>
    <r>
      <t xml:space="preserve">Comunidades con </t>
    </r>
    <r>
      <rPr>
        <i/>
        <sz val="9"/>
        <color indexed="62"/>
        <rFont val="Arial"/>
        <family val="2"/>
      </rPr>
      <t>Capparis spinosa</t>
    </r>
    <r>
      <rPr>
        <sz val="9"/>
        <color indexed="62"/>
        <rFont val="Arial"/>
        <family val="2"/>
      </rPr>
      <t xml:space="preserve"> dominante</t>
    </r>
  </si>
  <si>
    <r>
      <t>Nopalares, tunerales (</t>
    </r>
    <r>
      <rPr>
        <i/>
        <sz val="9"/>
        <color indexed="62"/>
        <rFont val="Arial"/>
        <family val="2"/>
      </rPr>
      <t>Opuntia sp</t>
    </r>
    <r>
      <rPr>
        <sz val="9"/>
        <color indexed="62"/>
        <rFont val="Arial"/>
        <family val="2"/>
      </rPr>
      <t>.)</t>
    </r>
  </si>
  <si>
    <r>
      <t xml:space="preserve">Matorrales con predominio de </t>
    </r>
    <r>
      <rPr>
        <i/>
        <sz val="9"/>
        <color indexed="62"/>
        <rFont val="Arial"/>
        <family val="2"/>
      </rPr>
      <t>Ononis tridentata</t>
    </r>
  </si>
  <si>
    <r>
      <t xml:space="preserve">Matorrales con predominio de </t>
    </r>
    <r>
      <rPr>
        <i/>
        <sz val="9"/>
        <color indexed="62"/>
        <rFont val="Arial"/>
        <family val="2"/>
      </rPr>
      <t>Lepidium subulatum</t>
    </r>
  </si>
  <si>
    <r>
      <t xml:space="preserve">Matorrales con predominio de </t>
    </r>
    <r>
      <rPr>
        <i/>
        <sz val="9"/>
        <color indexed="62"/>
        <rFont val="Arial"/>
        <family val="2"/>
      </rPr>
      <t>Gypsophila sp.</t>
    </r>
  </si>
  <si>
    <r>
      <t xml:space="preserve"> Sisallares (</t>
    </r>
    <r>
      <rPr>
        <i/>
        <sz val="9"/>
        <color indexed="62"/>
        <rFont val="Arial"/>
        <family val="2"/>
      </rPr>
      <t>Salsola vermiculata</t>
    </r>
    <r>
      <rPr>
        <sz val="9"/>
        <color indexed="62"/>
        <rFont val="Arial"/>
        <family val="2"/>
      </rPr>
      <t>)</t>
    </r>
  </si>
  <si>
    <r>
      <t xml:space="preserve">Comunidades de </t>
    </r>
    <r>
      <rPr>
        <i/>
        <sz val="9"/>
        <color indexed="62"/>
        <rFont val="Arial"/>
        <family val="2"/>
      </rPr>
      <t>Corema album</t>
    </r>
  </si>
  <si>
    <r>
      <t>Tamujares (</t>
    </r>
    <r>
      <rPr>
        <i/>
        <sz val="9"/>
        <color indexed="62"/>
        <rFont val="Arial"/>
        <family val="2"/>
      </rPr>
      <t>Flueggea tinctoria</t>
    </r>
    <r>
      <rPr>
        <sz val="9"/>
        <color indexed="62"/>
        <rFont val="Arial"/>
        <family val="2"/>
      </rPr>
      <t>)</t>
    </r>
  </si>
  <si>
    <r>
      <t>Adelfares (</t>
    </r>
    <r>
      <rPr>
        <i/>
        <sz val="9"/>
        <color indexed="62"/>
        <rFont val="Arial"/>
        <family val="2"/>
      </rPr>
      <t>Nerium oleander</t>
    </r>
    <r>
      <rPr>
        <sz val="9"/>
        <color indexed="62"/>
        <rFont val="Arial"/>
        <family val="2"/>
      </rPr>
      <t>)</t>
    </r>
  </si>
  <si>
    <r>
      <t>Manifestaciones de arto (</t>
    </r>
    <r>
      <rPr>
        <i/>
        <sz val="9"/>
        <color indexed="62"/>
        <rFont val="Arial"/>
        <family val="2"/>
      </rPr>
      <t>Ziziphus lotus</t>
    </r>
    <r>
      <rPr>
        <sz val="9"/>
        <color indexed="62"/>
        <rFont val="Arial"/>
        <family val="2"/>
      </rPr>
      <t>)</t>
    </r>
  </si>
  <si>
    <r>
      <t>Espartizales (</t>
    </r>
    <r>
      <rPr>
        <b/>
        <i/>
        <sz val="9"/>
        <color indexed="12"/>
        <rFont val="Arial"/>
        <family val="2"/>
      </rPr>
      <t>Stipa tenacissima</t>
    </r>
    <r>
      <rPr>
        <b/>
        <sz val="9"/>
        <color indexed="12"/>
        <rFont val="Arial"/>
        <family val="2"/>
      </rPr>
      <t xml:space="preserve">, </t>
    </r>
    <r>
      <rPr>
        <b/>
        <i/>
        <sz val="9"/>
        <color indexed="12"/>
        <rFont val="Arial"/>
        <family val="2"/>
      </rPr>
      <t>Lygeum spartum</t>
    </r>
    <r>
      <rPr>
        <b/>
        <sz val="9"/>
        <color indexed="12"/>
        <rFont val="Arial"/>
        <family val="2"/>
      </rPr>
      <t>)</t>
    </r>
  </si>
  <si>
    <t>Código específico para Baleares</t>
  </si>
  <si>
    <t>CONÍFERA</t>
  </si>
  <si>
    <t>FRONDOSA</t>
  </si>
  <si>
    <t>MIXTO</t>
  </si>
  <si>
    <t>Alta febrero 2012</t>
  </si>
  <si>
    <t>Alta septiembre 2011</t>
  </si>
  <si>
    <t>Superficie con estructura distinta de humedal (lámina de agua, bosque, etc) pero que se encuentra incluida incluido en el humedal</t>
  </si>
  <si>
    <t>Alta enero 2009</t>
  </si>
  <si>
    <t>Alta marzo de 2010</t>
  </si>
  <si>
    <t>Alta mayo de 2010</t>
  </si>
  <si>
    <t>ARBOLADO</t>
  </si>
  <si>
    <t>DESARBOLADO</t>
  </si>
  <si>
    <t>Monte desarbolado sin vegetación superior</t>
  </si>
  <si>
    <t>AGUA</t>
  </si>
  <si>
    <t>Monte arbolado. Bosque</t>
  </si>
  <si>
    <t>Monte arbolado. Bosque de plantaciones</t>
  </si>
  <si>
    <t>Monte arbolado. Dehesa</t>
  </si>
  <si>
    <t>Monte arbolado. Ribera arbolada</t>
  </si>
  <si>
    <t>Monte arbolado. Bosquete pequeños</t>
  </si>
  <si>
    <t>Monte arbolado. Alineaciones estrechas</t>
  </si>
  <si>
    <t>Monte con arbolado ralo. Bosque</t>
  </si>
  <si>
    <t>Monte con arbolado ralo. Bosque de plantaciones</t>
  </si>
  <si>
    <t>Monte con arbolado ralo. Dehesa</t>
  </si>
  <si>
    <t>Monte arbolado ralo. Ribera arbolada</t>
  </si>
  <si>
    <t>Monte arbolado ralo. Bosquete pequeños</t>
  </si>
  <si>
    <t>Monte arbolado ralo. Alineaciones estrechas</t>
  </si>
  <si>
    <t>Monte desarbolado. Matorral</t>
  </si>
  <si>
    <t>Monte desarbolado. Herbazal o pastizal</t>
  </si>
  <si>
    <t>Monte desarbolado. Humedal</t>
  </si>
  <si>
    <t>Monte sin vegetación superior. Superficie con escasa o nula vegetación</t>
  </si>
  <si>
    <t>Monte desarbolado con arbolado disperso. Arbolado disperso</t>
  </si>
  <si>
    <t>Monte desarbolado con arbolado disperso. Dehesa hueca</t>
  </si>
  <si>
    <t>Agrícola</t>
  </si>
  <si>
    <t>Monte arbolado temporalmente sin cobertura. Talas</t>
  </si>
  <si>
    <t>Monte arbolado temporalmente sin cobertura. Incendios</t>
  </si>
  <si>
    <t>Monte arbolado temporalmente sin cobertura. Cortafuegos</t>
  </si>
  <si>
    <t>Larix leptolepis</t>
  </si>
  <si>
    <t>Juniperus cedrus</t>
  </si>
  <si>
    <t>Quercus alpestris</t>
  </si>
  <si>
    <t>Rhamnus glandulosa</t>
  </si>
  <si>
    <r>
      <t xml:space="preserve">BOSQUE DE PLANTACIÓN: </t>
    </r>
    <r>
      <rPr>
        <sz val="9"/>
        <rFont val="Arial"/>
        <family val="2"/>
      </rPr>
      <t>Agrupación de árboles en espesura con una fracción de cabida cubierta superior al 5% y uso netamente forestal, cuyo origen es el de plantación. Para decidir que una plantación ha dejado de serlo, adquiriendo una naturalidad fruto del paso del tiempo y de la propia dinámica de la vegetación, deberán aparecer diluidos los marcos de plantación u otros elementos que delaten su origen artificial.  Esta idea se verá reforzada si, además:</t>
    </r>
  </si>
  <si>
    <t>* Aparecen visibles los marcos de plantación u otros elementos que delaten su origen artificial.</t>
  </si>
  <si>
    <t>* Los árboles tienen al menos un diámetro normal de 25 cm.</t>
  </si>
  <si>
    <t>Bosque</t>
  </si>
  <si>
    <t>Bosque de Plantación</t>
  </si>
  <si>
    <t>Bosque de Galería</t>
  </si>
  <si>
    <t>MATORRAL</t>
  </si>
  <si>
    <t>Alta: marzo 2012</t>
  </si>
  <si>
    <t>Fracción de cabida cubierta arbolada en mosaicos según los criterios del MFE50. Representa la FCC del arbolado respecto a la superficie forestal del mosaico.</t>
  </si>
  <si>
    <t>Descripción</t>
  </si>
  <si>
    <t>SIN DATOS</t>
  </si>
  <si>
    <t>No se dispone de información, se drecogerá la información en visita a campo</t>
  </si>
  <si>
    <t>PASTOS</t>
  </si>
  <si>
    <t>- Pasto fino, seco y bajo, que recubre completamente el suelo.</t>
  </si>
  <si>
    <t>- Pueden aparecer algunas plantas leñosas dispersas ocupando menos de 1/3 de la superficie.</t>
  </si>
  <si>
    <t>* A partir de la lista de especies consideradas artificiales para cada provincia, se entenderá plantación cuando la ocupación de esas especies sea mayor o igual a …..</t>
  </si>
  <si>
    <t>* Hay regeneración natural de la masa, así como árboles de diferentes dimensiones y tallas.</t>
  </si>
  <si>
    <t>Indica la ocupación para cada una de las especies descritas. Los valores que adopta informan del grado de presencia en porcentaje de las especies arbóreas existentes, siendo tanto mayor, cuanto mayor representatividad posee la especie en cuestión, en comparación con las otras especies arbóreas presentes en la tesela. Adopta valores de 1 a 10 pudiendo reservar hasta dos unidades de ocupación para otras especies arbóreas presentes en la tesela.</t>
  </si>
  <si>
    <t>Agrupación de árboles en espesura y uso netamente forestal, cuyo origen es el de plantación. Para decidir que una plantación ha dejado de serlo, adquiriendo una naturalidad fruto del paso del tiempo y de la propia dinámica de la vegetación, deberán aparecer diluidos los marcos de plantación u otros elementos que delaten su origen artificial.</t>
  </si>
  <si>
    <t>Estado de una población desde su nacimiento (de semilla) o brote (de cepa o raíz) hasta que se tocan las partes aéreas de los pies contiguos</t>
  </si>
  <si>
    <t>Estado de la masa en su primera juventud, esto es, desde que empiezan a tocarse las copas nuevas de las plantas hasta alcanzar el estado de latizal</t>
  </si>
  <si>
    <t>Estado de masa arbórea a partir de los 8 - 10 metros de talla y hasta llegar al estado de fustal</t>
  </si>
  <si>
    <t>Estado de superior desarrollo de los montes arbolados</t>
  </si>
  <si>
    <t xml:space="preserve"> 1. ARBUSTEDOS Y AGRUPACIONES AFINES</t>
  </si>
  <si>
    <t>Setos, orlas, bardas, salcedas, galerías arbustivas etc., en disposicion frecuentemente linear en disposicion frecuentemente linear</t>
  </si>
  <si>
    <t>Alta: Sep-2009</t>
  </si>
  <si>
    <t>Fecha Alta / Modificación</t>
  </si>
  <si>
    <t>* Existe una invasión más que incipiente de matorral bajo las copas, o de otros árboles naturales de la zona</t>
  </si>
  <si>
    <t>Otras cubiertas hiperxerófilas</t>
  </si>
  <si>
    <t>Cubiertas con Globularia alypum dominante</t>
  </si>
  <si>
    <t>Tomillares gipsófilos</t>
  </si>
  <si>
    <t>Otras cubiertas gipsófilas</t>
  </si>
  <si>
    <t xml:space="preserve"> Otros matorrales halo-xerófilos</t>
  </si>
  <si>
    <t>Brezales de mesófilos a xerófilos y biercolares, puros o mixtos (incluyendo matorrales mixtos de Ericáceas)</t>
  </si>
  <si>
    <t>Formación</t>
  </si>
  <si>
    <t>Mezclas de coníferas y frondosas autóctonas en la región biogeográfica mediterránea</t>
  </si>
  <si>
    <t>Mezclas de coníferas y frondosas autóctonas en la región biogeográfica macaronésica</t>
  </si>
  <si>
    <t>Frondosas alóctonas con autóctonas</t>
  </si>
  <si>
    <t>Coníferas alóctonas con autóctonas</t>
  </si>
  <si>
    <t>Bosques ribereños</t>
  </si>
  <si>
    <t>Otras especies de producción en mezcla</t>
  </si>
  <si>
    <t xml:space="preserve"> Salvio-esplegares</t>
  </si>
  <si>
    <t>Tomillares y agrupaciones fisonómicamente afines</t>
  </si>
  <si>
    <t xml:space="preserve"> Mato-timo-aliagar o lasto-mato-aliagar</t>
  </si>
  <si>
    <t xml:space="preserve"> Otros pastizales y estepas leñosas (excluidas las hiperxerófilas)</t>
  </si>
  <si>
    <t>Otros tomillares, excluyendo los intrazonales e hiperxerófilos</t>
  </si>
  <si>
    <t>Otros escobillares</t>
  </si>
  <si>
    <t>Sabinares y enebrales rastreros</t>
  </si>
  <si>
    <t>Otros matorrales y cubiertas mixtas no intrazonales</t>
  </si>
  <si>
    <t xml:space="preserve">Perennifolias </t>
  </si>
  <si>
    <t>DOAUF650</t>
  </si>
  <si>
    <t>DOAUF450</t>
  </si>
  <si>
    <t>DOAUF460</t>
  </si>
  <si>
    <t>DOAUF660</t>
  </si>
  <si>
    <t>DOAUF680</t>
  </si>
  <si>
    <t>DOAUF670</t>
  </si>
  <si>
    <t>C</t>
  </si>
  <si>
    <t>Bosque de coníferas</t>
  </si>
  <si>
    <t>DOAUC310</t>
  </si>
  <si>
    <t>DOAUC320</t>
  </si>
  <si>
    <t>Sabinares</t>
  </si>
  <si>
    <t>DOAUC390</t>
  </si>
  <si>
    <t>DOAUC370</t>
  </si>
  <si>
    <t>DOAUC380</t>
  </si>
  <si>
    <t>DOAUC238</t>
  </si>
  <si>
    <t>Pinares</t>
  </si>
  <si>
    <t>DOAUC210</t>
  </si>
  <si>
    <t>DOAUC220</t>
  </si>
  <si>
    <t>DOAUC230</t>
  </si>
  <si>
    <t>DOAUC240</t>
  </si>
  <si>
    <t>DOAUC250</t>
  </si>
  <si>
    <t>DOAUC260</t>
  </si>
  <si>
    <t>DOAUC261</t>
  </si>
  <si>
    <t>DOAUC270</t>
  </si>
  <si>
    <t>AL</t>
  </si>
  <si>
    <t>Alóctonas</t>
  </si>
  <si>
    <t>DOALF070</t>
  </si>
  <si>
    <t xml:space="preserve">Frondosas alóctonas invasoras </t>
  </si>
  <si>
    <t>Coníferas</t>
  </si>
  <si>
    <t>DOALC190</t>
  </si>
  <si>
    <t>MX</t>
  </si>
  <si>
    <t>Masas mixtas</t>
  </si>
  <si>
    <t>MXAUF810</t>
  </si>
  <si>
    <t>MXAUF820</t>
  </si>
  <si>
    <t>MXAUF830</t>
  </si>
  <si>
    <t>MXAUF840</t>
  </si>
  <si>
    <t>MXAUF841</t>
  </si>
  <si>
    <t>Fayal-brezal</t>
  </si>
  <si>
    <t>MXAUF842</t>
  </si>
  <si>
    <t>MXAUF843</t>
  </si>
  <si>
    <t>MXAUF850</t>
  </si>
  <si>
    <t>MXAUC861</t>
  </si>
  <si>
    <t>Excepto: 28-30, que sería formación 38</t>
  </si>
  <si>
    <t>MXAUC862</t>
  </si>
  <si>
    <t>MXAUC863</t>
  </si>
  <si>
    <t>MXAUC864</t>
  </si>
  <si>
    <t>M</t>
  </si>
  <si>
    <t>MXAUM871</t>
  </si>
  <si>
    <t>MXAUM872</t>
  </si>
  <si>
    <t>MXAUM873</t>
  </si>
  <si>
    <t>MXAUM874</t>
  </si>
  <si>
    <t>Región Biogeográfica</t>
  </si>
  <si>
    <t>REGBIO</t>
  </si>
  <si>
    <t>Indica la pertenencia a alguna de las cuatro grandes regiones biogeográficas existentes en España.</t>
  </si>
  <si>
    <t>116. DATOS BÁSICOS POR ESTRATO Y FORMACIÓN ARBOLADA AUTONÓMICA</t>
  </si>
  <si>
    <t>PAÍS VASCO</t>
  </si>
  <si>
    <t>FORMACIÓN ARBOLADA AUTONÓMICA</t>
  </si>
  <si>
    <t>ESTADO DE MASA</t>
  </si>
  <si>
    <t>FCC (%)</t>
  </si>
  <si>
    <t>SUPERFICIE (ha)</t>
  </si>
  <si>
    <t>CANTIDAD DE PARCELAS</t>
  </si>
  <si>
    <t>HA/PARCELA</t>
  </si>
  <si>
    <t>CANTIDAD DE PARCELAS REMEDIDAS</t>
  </si>
  <si>
    <t>58</t>
  </si>
  <si>
    <t>3; 13</t>
  </si>
  <si>
    <t>18; 19</t>
  </si>
  <si>
    <t>64; 46; 2</t>
  </si>
  <si>
    <t>21; 7</t>
  </si>
  <si>
    <t>25; 65</t>
  </si>
  <si>
    <t>402</t>
  </si>
  <si>
    <t>403</t>
  </si>
  <si>
    <t>62; 24; 61; 23</t>
  </si>
  <si>
    <t>33; 44; 56</t>
  </si>
  <si>
    <t>66</t>
  </si>
  <si>
    <t>Coníferas con frondosas (alóctonas con autóctonas)</t>
  </si>
  <si>
    <t>38</t>
  </si>
  <si>
    <t>31; 14; 43</t>
  </si>
  <si>
    <t>30</t>
  </si>
  <si>
    <t>63</t>
  </si>
  <si>
    <t>31</t>
  </si>
  <si>
    <t>32</t>
  </si>
  <si>
    <t>392</t>
  </si>
  <si>
    <t>33</t>
  </si>
  <si>
    <t>49</t>
  </si>
  <si>
    <t>Frondosas alóctonas invasoras</t>
  </si>
  <si>
    <t>34</t>
  </si>
  <si>
    <t>393</t>
  </si>
  <si>
    <t>35</t>
  </si>
  <si>
    <t>36</t>
  </si>
  <si>
    <t>ESTRATO IFN</t>
  </si>
  <si>
    <t>VOLVER LISTADO</t>
  </si>
  <si>
    <t>Campo en el que se recoge el modelo de combustible mayoritario de la tesela siguiendo el modelo establecido por R. C. Rothermel y adaptado por la Dirección General de Medio Natural y Política Forestal del Ministerio de Medio Ambiente y Medio Rural y Marino</t>
  </si>
  <si>
    <t>SELECCIÓN</t>
  </si>
  <si>
    <t>Nombre</t>
  </si>
  <si>
    <t>Indica una segunda formación de matorral en caso de que existiese.</t>
  </si>
  <si>
    <t>Representa la comunidad vegetal herbácea de orden superior con fisionomía y biología homogénea.</t>
  </si>
  <si>
    <t>DESCRIPCIÓN TIPO ESTRUCTURAL</t>
  </si>
  <si>
    <t>Agrupación de árboles o especies potencialmente arbóreas, en espesura y uso netamente forestal. El origen del mismo es natural  o de repoblación claramente integrada.</t>
  </si>
  <si>
    <t>Dehesas</t>
  </si>
  <si>
    <t>Laurisilvas macaronésicas</t>
  </si>
  <si>
    <t>Mezcla de coníferas</t>
  </si>
  <si>
    <t>Mezcla de coníferas y frondosas</t>
  </si>
  <si>
    <t>Celtis australis</t>
  </si>
  <si>
    <t>Choperas y plataneras de producción</t>
  </si>
  <si>
    <t>Otras coníferas</t>
  </si>
  <si>
    <t>Otras frondosas</t>
  </si>
  <si>
    <t>Especies alóctonas invasoras</t>
  </si>
  <si>
    <t>Fayal-Brezal</t>
  </si>
  <si>
    <t>Código</t>
  </si>
  <si>
    <t>Acacia spp.</t>
  </si>
  <si>
    <t>Robinia pseudacacia</t>
  </si>
  <si>
    <t>Acacia dealbata</t>
  </si>
  <si>
    <t>Acacia melanoxylon</t>
  </si>
  <si>
    <t>Ailanthus altissima</t>
  </si>
  <si>
    <t>Dehesas en las que el suelo está mayoritariamente cubierto por matorral</t>
  </si>
  <si>
    <t>Dehesa de cultivo</t>
  </si>
  <si>
    <t>Dehesas en las que el suelo está mayoritariamente cubierto por cultivos</t>
  </si>
  <si>
    <t>Cañada</t>
  </si>
  <si>
    <t>Vía pecuaria destinada al transito de ganado transhumante</t>
  </si>
  <si>
    <t>Área recreativa</t>
  </si>
  <si>
    <t>Superficies que no han perdido su naturalidad y tiene ligado un uso de ocio y esparcimiento</t>
  </si>
  <si>
    <t>Línea eléctrica</t>
  </si>
  <si>
    <t>Superficies que tienen una línea de alta tensión</t>
  </si>
  <si>
    <t>Cultivo forestal</t>
  </si>
  <si>
    <t>Repoblaciones con aprovechamiento forestal y tratamientos selvícolas intensivo (repoblaciones truferas, etc.)</t>
  </si>
  <si>
    <t>Procede de cultivo</t>
  </si>
  <si>
    <t>Superficies que en el MFE50 eran cultivos y que, por abandono (presencia de spp arbustivas leñosas), ya se puede considerar como forestal</t>
  </si>
  <si>
    <t>Abancalado</t>
  </si>
  <si>
    <t>Superficies en las que se detecta o intuye aterrazamiento</t>
  </si>
  <si>
    <t>Procede de incendio</t>
  </si>
  <si>
    <t>Teselas por las que ha pasado un incendio pero que ya se encuentran regeneradas con vegetación (pastizal, matorral y/o arbolado)</t>
  </si>
  <si>
    <t>Arboles de ribera fuera del monte</t>
  </si>
  <si>
    <t>Ocupación Otros Usos</t>
  </si>
  <si>
    <t>MODELO COMBUSTIBLE</t>
  </si>
  <si>
    <r>
      <t xml:space="preserve">Pinus pinaster </t>
    </r>
    <r>
      <rPr>
        <sz val="10"/>
        <rFont val="Arial"/>
        <family val="2"/>
      </rPr>
      <t xml:space="preserve">con </t>
    </r>
    <r>
      <rPr>
        <i/>
        <sz val="10"/>
        <rFont val="Arial"/>
        <family val="2"/>
      </rPr>
      <t>Eucalyptus globulus</t>
    </r>
  </si>
  <si>
    <r>
      <t xml:space="preserve">Pinus pinaster </t>
    </r>
    <r>
      <rPr>
        <sz val="10"/>
        <rFont val="Arial"/>
        <family val="2"/>
      </rPr>
      <t xml:space="preserve">con </t>
    </r>
    <r>
      <rPr>
        <i/>
        <sz val="10"/>
        <rFont val="Arial"/>
        <family val="2"/>
      </rPr>
      <t xml:space="preserve">Quercus robur, </t>
    </r>
    <r>
      <rPr>
        <sz val="10"/>
        <rFont val="Arial"/>
        <family val="2"/>
      </rPr>
      <t xml:space="preserve">con </t>
    </r>
    <r>
      <rPr>
        <i/>
        <sz val="10"/>
        <rFont val="Arial"/>
        <family val="2"/>
      </rPr>
      <t xml:space="preserve">Castanea sativa </t>
    </r>
    <r>
      <rPr>
        <sz val="10"/>
        <rFont val="Arial"/>
        <family val="2"/>
      </rPr>
      <t xml:space="preserve">y con </t>
    </r>
    <r>
      <rPr>
        <i/>
        <sz val="10"/>
        <rFont val="Arial"/>
        <family val="2"/>
      </rPr>
      <t>Betula spp.</t>
    </r>
  </si>
  <si>
    <r>
      <t>Quercus robur</t>
    </r>
    <r>
      <rPr>
        <sz val="10"/>
        <rFont val="Arial"/>
        <family val="2"/>
      </rPr>
      <t xml:space="preserve">, </t>
    </r>
    <r>
      <rPr>
        <i/>
        <sz val="10"/>
        <rFont val="Arial"/>
        <family val="2"/>
      </rPr>
      <t xml:space="preserve">Castanea sativa </t>
    </r>
    <r>
      <rPr>
        <sz val="10"/>
        <rFont val="Arial"/>
        <family val="2"/>
      </rPr>
      <t xml:space="preserve">y </t>
    </r>
    <r>
      <rPr>
        <i/>
        <sz val="10"/>
        <rFont val="Arial"/>
        <family val="2"/>
      </rPr>
      <t>Betula spp.</t>
    </r>
  </si>
  <si>
    <r>
      <t xml:space="preserve">Eucalyptus globulus </t>
    </r>
    <r>
      <rPr>
        <sz val="10"/>
        <rFont val="Arial"/>
        <family val="2"/>
      </rPr>
      <t xml:space="preserve">con </t>
    </r>
    <r>
      <rPr>
        <i/>
        <sz val="10"/>
        <rFont val="Arial"/>
        <family val="2"/>
      </rPr>
      <t xml:space="preserve">Quercus robur, </t>
    </r>
    <r>
      <rPr>
        <sz val="10"/>
        <rFont val="Arial"/>
        <family val="2"/>
      </rPr>
      <t>con C</t>
    </r>
    <r>
      <rPr>
        <i/>
        <sz val="10"/>
        <rFont val="Arial"/>
        <family val="2"/>
      </rPr>
      <t xml:space="preserve">astanea sativa
 </t>
    </r>
    <r>
      <rPr>
        <sz val="10"/>
        <rFont val="Arial"/>
        <family val="2"/>
      </rPr>
      <t xml:space="preserve">y con </t>
    </r>
    <r>
      <rPr>
        <i/>
        <sz val="10"/>
        <rFont val="Arial"/>
        <family val="2"/>
      </rPr>
      <t>Betula spp.</t>
    </r>
  </si>
  <si>
    <r>
      <t>Quercus robur</t>
    </r>
    <r>
      <rPr>
        <sz val="10"/>
        <rFont val="Arial"/>
        <family val="2"/>
      </rPr>
      <t xml:space="preserve"> con </t>
    </r>
    <r>
      <rPr>
        <i/>
        <sz val="10"/>
        <rFont val="Arial"/>
        <family val="2"/>
      </rPr>
      <t xml:space="preserve">Castanea sativa </t>
    </r>
    <r>
      <rPr>
        <sz val="10"/>
        <rFont val="Arial"/>
        <family val="2"/>
      </rPr>
      <t xml:space="preserve">y con </t>
    </r>
    <r>
      <rPr>
        <i/>
        <sz val="10"/>
        <rFont val="Arial"/>
        <family val="2"/>
      </rPr>
      <t>Betula spp.</t>
    </r>
  </si>
  <si>
    <r>
      <t>Quercus robur y 
Quercus robur</t>
    </r>
    <r>
      <rPr>
        <sz val="10"/>
        <rFont val="Arial"/>
        <family val="2"/>
      </rPr>
      <t xml:space="preserve"> con </t>
    </r>
    <r>
      <rPr>
        <i/>
        <sz val="10"/>
        <rFont val="Arial"/>
        <family val="2"/>
      </rPr>
      <t xml:space="preserve">Castanea sativa </t>
    </r>
    <r>
      <rPr>
        <sz val="10"/>
        <rFont val="Arial"/>
        <family val="2"/>
      </rPr>
      <t xml:space="preserve">y con </t>
    </r>
    <r>
      <rPr>
        <i/>
        <sz val="10"/>
        <rFont val="Arial"/>
        <family val="2"/>
      </rPr>
      <t>Betula spp.</t>
    </r>
  </si>
  <si>
    <r>
      <t xml:space="preserve">Pinus pinaster </t>
    </r>
    <r>
      <rPr>
        <sz val="10"/>
        <rFont val="Arial"/>
        <family val="2"/>
      </rPr>
      <t xml:space="preserve">y </t>
    </r>
    <r>
      <rPr>
        <i/>
        <sz val="10"/>
        <rFont val="Arial"/>
        <family val="2"/>
      </rPr>
      <t xml:space="preserve">
Pinus pinaster </t>
    </r>
    <r>
      <rPr>
        <sz val="10"/>
        <rFont val="Arial"/>
        <family val="2"/>
      </rPr>
      <t xml:space="preserve">con </t>
    </r>
    <r>
      <rPr>
        <i/>
        <sz val="10"/>
        <rFont val="Arial"/>
        <family val="2"/>
      </rPr>
      <t xml:space="preserve">Quercus robur, </t>
    </r>
    <r>
      <rPr>
        <sz val="10"/>
        <rFont val="Arial"/>
        <family val="2"/>
      </rPr>
      <t xml:space="preserve">con </t>
    </r>
    <r>
      <rPr>
        <i/>
        <sz val="10"/>
        <rFont val="Arial"/>
        <family val="2"/>
      </rPr>
      <t xml:space="preserve">Castanea sativa </t>
    </r>
    <r>
      <rPr>
        <sz val="10"/>
        <rFont val="Arial"/>
        <family val="2"/>
      </rPr>
      <t xml:space="preserve">y con </t>
    </r>
    <r>
      <rPr>
        <i/>
        <sz val="10"/>
        <rFont val="Arial"/>
        <family val="2"/>
      </rPr>
      <t>Betula spp.</t>
    </r>
  </si>
  <si>
    <t xml:space="preserve">Nota: En esta tabla se ha simplificado en algunos estratos su formación forestal dominante en relación a la usada en el proceso de datos. </t>
  </si>
  <si>
    <r>
      <t xml:space="preserve">Pinares de </t>
    </r>
    <r>
      <rPr>
        <i/>
        <sz val="10"/>
        <rFont val="Arial"/>
        <family val="2"/>
      </rPr>
      <t>Pinus radiata</t>
    </r>
  </si>
  <si>
    <r>
      <t>Pinares de</t>
    </r>
    <r>
      <rPr>
        <i/>
        <sz val="10"/>
        <rFont val="Arial"/>
        <family val="2"/>
      </rPr>
      <t xml:space="preserve"> Pinus radiata</t>
    </r>
  </si>
  <si>
    <r>
      <t>Hayedos (</t>
    </r>
    <r>
      <rPr>
        <i/>
        <sz val="10"/>
        <rFont val="Arial"/>
        <family val="2"/>
      </rPr>
      <t>Fagus sylvatica</t>
    </r>
    <r>
      <rPr>
        <sz val="10"/>
        <rFont val="Arial"/>
        <family val="2"/>
      </rPr>
      <t>)</t>
    </r>
  </si>
  <si>
    <r>
      <t>Encinares (</t>
    </r>
    <r>
      <rPr>
        <i/>
        <sz val="10"/>
        <rFont val="Arial"/>
        <family val="2"/>
      </rPr>
      <t>Quercus ilex</t>
    </r>
    <r>
      <rPr>
        <sz val="10"/>
        <rFont val="Arial"/>
        <family val="2"/>
      </rPr>
      <t>)</t>
    </r>
  </si>
  <si>
    <r>
      <t>Quejigares de</t>
    </r>
    <r>
      <rPr>
        <i/>
        <sz val="10"/>
        <rFont val="Arial"/>
        <family val="2"/>
      </rPr>
      <t xml:space="preserve"> Quercus faginea</t>
    </r>
  </si>
  <si>
    <r>
      <t xml:space="preserve">Quejigares de </t>
    </r>
    <r>
      <rPr>
        <i/>
        <sz val="10"/>
        <rFont val="Arial"/>
        <family val="2"/>
      </rPr>
      <t>Quercus faginea</t>
    </r>
  </si>
  <si>
    <r>
      <t>Otras coníferas alóctonas de producción (</t>
    </r>
    <r>
      <rPr>
        <i/>
        <sz val="10"/>
        <rFont val="Arial"/>
        <family val="2"/>
      </rPr>
      <t>Larix spp</t>
    </r>
    <r>
      <rPr>
        <sz val="10"/>
        <rFont val="Arial"/>
        <family val="2"/>
      </rPr>
      <t xml:space="preserve">., </t>
    </r>
    <r>
      <rPr>
        <i/>
        <sz val="10"/>
        <rFont val="Arial"/>
        <family val="2"/>
      </rPr>
      <t>Pseudotsuga spp</t>
    </r>
    <r>
      <rPr>
        <sz val="10"/>
        <rFont val="Arial"/>
        <family val="2"/>
      </rPr>
      <t>., etc.)</t>
    </r>
  </si>
  <si>
    <r>
      <t>Pinares de pino albar (</t>
    </r>
    <r>
      <rPr>
        <i/>
        <sz val="10"/>
        <rFont val="Arial"/>
        <family val="2"/>
      </rPr>
      <t>Pinus sylvestris</t>
    </r>
    <r>
      <rPr>
        <sz val="10"/>
        <rFont val="Arial"/>
        <family val="2"/>
      </rPr>
      <t>)</t>
    </r>
  </si>
  <si>
    <r>
      <t>Eucaliptales (</t>
    </r>
    <r>
      <rPr>
        <i/>
        <sz val="10"/>
        <rFont val="Arial"/>
        <family val="2"/>
      </rPr>
      <t>Eucalyptus spp</t>
    </r>
    <r>
      <rPr>
        <sz val="10"/>
        <rFont val="Arial"/>
        <family val="2"/>
      </rPr>
      <t>.)</t>
    </r>
  </si>
  <si>
    <r>
      <t>Pinares de pino salgareño (</t>
    </r>
    <r>
      <rPr>
        <i/>
        <sz val="10"/>
        <rFont val="Arial"/>
        <family val="2"/>
      </rPr>
      <t>Pinus nigra</t>
    </r>
    <r>
      <rPr>
        <sz val="10"/>
        <rFont val="Arial"/>
        <family val="2"/>
      </rPr>
      <t>)</t>
    </r>
  </si>
  <si>
    <r>
      <t xml:space="preserve">Robledales de </t>
    </r>
    <r>
      <rPr>
        <i/>
        <sz val="10"/>
        <rFont val="Arial"/>
        <family val="2"/>
      </rPr>
      <t>Quercus robur</t>
    </r>
    <r>
      <rPr>
        <sz val="10"/>
        <rFont val="Arial"/>
        <family val="2"/>
      </rPr>
      <t xml:space="preserve"> y/o </t>
    </r>
    <r>
      <rPr>
        <i/>
        <sz val="10"/>
        <rFont val="Arial"/>
        <family val="2"/>
      </rPr>
      <t>Quercus petraea</t>
    </r>
  </si>
  <si>
    <r>
      <t>Melojares (</t>
    </r>
    <r>
      <rPr>
        <i/>
        <sz val="10"/>
        <rFont val="Arial"/>
        <family val="2"/>
      </rPr>
      <t>Quercus pyrenaica</t>
    </r>
    <r>
      <rPr>
        <sz val="10"/>
        <rFont val="Arial"/>
        <family val="2"/>
      </rPr>
      <t>)</t>
    </r>
  </si>
  <si>
    <t xml:space="preserve">Indica la tipología de bosque predominante </t>
  </si>
  <si>
    <t>Usos del Suelo</t>
  </si>
  <si>
    <t>Usos_General</t>
  </si>
  <si>
    <t>Arbolado disperso</t>
  </si>
  <si>
    <t>Arbolado ralo</t>
  </si>
  <si>
    <t>Arbolado</t>
  </si>
  <si>
    <t>Desarbolado</t>
  </si>
  <si>
    <t>Artificial</t>
  </si>
  <si>
    <t>Humedal</t>
  </si>
  <si>
    <t>Agua</t>
  </si>
  <si>
    <t>*</t>
  </si>
  <si>
    <t>Clasificación IFN</t>
  </si>
  <si>
    <t>Indica el uso del suelo mediante la clasificación según el tercer nivel del  Inventario Forestal Nacional</t>
  </si>
  <si>
    <t>Enebrales y sabinares sobre arenales costeros</t>
  </si>
  <si>
    <t>Otras comunidades psammófilas no arbóreas</t>
  </si>
  <si>
    <t>Matorrales de gándara</t>
  </si>
  <si>
    <t>Otros matorrales de freatófitos</t>
  </si>
  <si>
    <t>Otras comunidades nitrófilas</t>
  </si>
  <si>
    <t>Otros matorrales intrazonales o afines</t>
  </si>
  <si>
    <t>HERBAZAL/PASTIZAL</t>
  </si>
  <si>
    <t>PASTIZAL DE ALTA MONTAÑA</t>
  </si>
  <si>
    <t>ESPARTAL</t>
  </si>
  <si>
    <t>JUNCAL Y CARRIZAL</t>
  </si>
  <si>
    <t>HELECHAL</t>
  </si>
  <si>
    <t>FORMACIONES ARBUSTIVAS</t>
  </si>
  <si>
    <t>FORMACIONES HERBÁCEAS</t>
  </si>
  <si>
    <t>Real</t>
  </si>
  <si>
    <t>HMMAT</t>
  </si>
  <si>
    <t>ATRIBUTO</t>
  </si>
  <si>
    <t>MODCOMB</t>
  </si>
  <si>
    <t>Altura</t>
  </si>
  <si>
    <t>Altura media del matorral en decímetros</t>
  </si>
  <si>
    <t>Atributos</t>
  </si>
  <si>
    <t>Dehesa de pasto</t>
  </si>
  <si>
    <t>Dehesas en las que el suelo está mayoritariamente cubierto por pastos</t>
  </si>
  <si>
    <t>Dehesa de matorral</t>
  </si>
  <si>
    <r>
      <t>MATORRAL:</t>
    </r>
    <r>
      <rPr>
        <sz val="9"/>
        <rFont val="Arial"/>
        <family val="2"/>
      </rPr>
      <t xml:space="preserve"> Agrupación vegetal definida por su estructura o por su aspecto, conferidos por el hecho de que su estrato superior o el más alto con espesura están caracterizados por el predominio de matas (especies leñosas relativamente bajas y ramificadas desde su base).</t>
    </r>
  </si>
  <si>
    <r>
      <t>HERBAZAL: Teselas</t>
    </r>
    <r>
      <rPr>
        <sz val="9"/>
        <rFont val="Arial"/>
        <family val="2"/>
      </rPr>
      <t xml:space="preserve"> cubiertas por hierbas de origen natural. Se definen como agrupaciones o cubiertas caracterizadas por la abundancia, densidad y predominio de herbáceas</t>
    </r>
  </si>
  <si>
    <r>
      <t xml:space="preserve">Quejigares de </t>
    </r>
    <r>
      <rPr>
        <i/>
        <sz val="8"/>
        <rFont val="Arial"/>
        <family val="2"/>
      </rPr>
      <t>Quercus faginea</t>
    </r>
  </si>
  <si>
    <r>
      <t xml:space="preserve">Quejigares de </t>
    </r>
    <r>
      <rPr>
        <i/>
        <sz val="8"/>
        <rFont val="Arial"/>
        <family val="2"/>
      </rPr>
      <t>Quercus canariensis</t>
    </r>
  </si>
  <si>
    <r>
      <t>Castañares (</t>
    </r>
    <r>
      <rPr>
        <i/>
        <sz val="8"/>
        <rFont val="Arial"/>
        <family val="2"/>
      </rPr>
      <t>Castanea sativa</t>
    </r>
    <r>
      <rPr>
        <sz val="8"/>
        <rFont val="Arial"/>
        <family val="2"/>
      </rPr>
      <t>)</t>
    </r>
  </si>
  <si>
    <r>
      <t>Fresnedas (</t>
    </r>
    <r>
      <rPr>
        <i/>
        <sz val="8"/>
        <rFont val="Arial"/>
        <family val="2"/>
      </rPr>
      <t>Fraxinus spp.</t>
    </r>
    <r>
      <rPr>
        <sz val="8"/>
        <rFont val="Arial"/>
        <family val="2"/>
      </rPr>
      <t>)</t>
    </r>
  </si>
  <si>
    <t>MADRID</t>
  </si>
  <si>
    <t>Fracción de</t>
  </si>
  <si>
    <t>18, 16, 19, 35</t>
  </si>
  <si>
    <t>Encinares (Quercus ilex)</t>
  </si>
  <si>
    <t>21, 22</t>
  </si>
  <si>
    <t>Pinares de pino albar (Pinus sylvestris)</t>
  </si>
  <si>
    <t>15, 4</t>
  </si>
  <si>
    <t>Melojares (Quercus pyrenaica)</t>
  </si>
  <si>
    <t>403, 66</t>
  </si>
  <si>
    <t>Mezclas de coníferas y frondosas autóctonas en la región biogeográfica mediterránea (*)</t>
  </si>
  <si>
    <t>Mezclas de coníferas y frondosas autóctonas en la región biogeográfica mediterránea (**)</t>
  </si>
  <si>
    <t>Mezclas de coníferas y frondosas autóctonas en la región biogeográfica mediterránea (***)</t>
  </si>
  <si>
    <t>Pinares de pino piñonero (Pinus pinea)</t>
  </si>
  <si>
    <t>Pinares de Pinus pinaster en la región biogeográfica mediterránea</t>
  </si>
  <si>
    <t>Pinares de pino carrasco (Pinus halepensis)</t>
  </si>
  <si>
    <t>31, 29, 1, 41, 8, 49, 57</t>
  </si>
  <si>
    <t>Enebrales (Juniperus spp.)</t>
  </si>
  <si>
    <t>393, 65, 46, 38, 64, 20, 58</t>
  </si>
  <si>
    <t>56</t>
  </si>
  <si>
    <t>Fresnedas (Fraxinus spp.)</t>
  </si>
  <si>
    <t>Pinar de pino salgareño (Pinus nigra)</t>
  </si>
  <si>
    <t xml:space="preserve">  (*)</t>
  </si>
  <si>
    <t>Mezclas de encinares (Quercus ilex) y enebrales (Juniperus spp.) en la región biogeográfica mediterránea</t>
  </si>
  <si>
    <t xml:space="preserve"> (**)</t>
  </si>
  <si>
    <t>Mezclas de pinares de pino piñonero (Pinus pinea) y encinares (Quercus ilex) en la región biogeográfica mediterránea</t>
  </si>
  <si>
    <t xml:space="preserve"> (***)</t>
  </si>
  <si>
    <t>Mezclas de pinares de pino albar (Pinus sylvestris) y melojares (Quercus pyrenaica) en la región biogeográfica mediterránea</t>
  </si>
  <si>
    <t>LA RIOJA</t>
  </si>
  <si>
    <t>15, 4, 14</t>
  </si>
  <si>
    <t>Hayedos (Fagus sylvatica)</t>
  </si>
  <si>
    <t>18, 35</t>
  </si>
  <si>
    <t>31, 13, 9, 49, 29, 41, 8</t>
  </si>
  <si>
    <t>Pinares de pino salgareño (Pinus nigra)</t>
  </si>
  <si>
    <t>393, 61, 23, 65</t>
  </si>
  <si>
    <t>33, 56</t>
  </si>
  <si>
    <t>7, 6</t>
  </si>
  <si>
    <t>16, 17</t>
  </si>
  <si>
    <t>Quejigares de Quercus faginea</t>
  </si>
  <si>
    <t>44</t>
  </si>
  <si>
    <t>Pinares de pino negro (Pinus uncinata)</t>
  </si>
  <si>
    <t>64, 58, 46, 38</t>
  </si>
  <si>
    <t>Otras coníferas alóctonas de producción (Larix spp., Pseudotsuga spp., etc.)</t>
  </si>
  <si>
    <t>CLASE 2</t>
  </si>
  <si>
    <t>CLASE 3: TIPO ESTRUCTURAL</t>
  </si>
  <si>
    <t>SUPERFICIE FORESTAL</t>
  </si>
  <si>
    <t>Bosquetes (&lt;20 ha)</t>
  </si>
  <si>
    <t>Arbolado fuera del monte rodeado de superficie no forestal que se presenta como grupos aislados de árboles. Su superficie no excederá de 20 ha.</t>
  </si>
  <si>
    <t>Alineaciones</t>
  </si>
  <si>
    <t>Arbolado fuera del monte rodeado de superficie no forestal que forma una alineación de varios árboles de anchura.</t>
  </si>
  <si>
    <t>Mosaico de superficie arbolada con superficie no forestal</t>
  </si>
  <si>
    <t>Mosaico de arbolado con cultivo y/o prado   (FccArb ≥ 20%)</t>
  </si>
  <si>
    <t>Superficie formada por la combinación de áreas cubiertas por formaciones arbóreas en yuxtaposición con cultivos y/o prados que se reparten en el terreno de forma irregular, pero repitiendo unas ciertas pautas de distribución. Se incluirán las manchas arboladas que al no alcanzar el umbral de superficie mínima y encontrarse distribuidas de manera discontínua en zonas agrícolas, no es posible clasificarlas como bosque. La fracción de cabida cubierta arbolada será mayor o igual al 20%.</t>
  </si>
  <si>
    <t>Mosaico de arbolado con artificial  (FccArb ≥ 20%)</t>
  </si>
  <si>
    <t>Superficie formada por la combinación de áreas cubiertas por formaciones arbóreas en yuxtaposición con zonas urbanizadas (edificaciones, viviendas, etc.) que se reparten en el terreno de forma irregular, pero repitiendo unas ciertas pautas de distribución. Se incluirán las manchas arboladas que al no alcanzar el umbral de superficie mínima y encontrarse distribuidas de manera discontínua en zonas urbanizadas, no es posible clasificarlas como bosque. La fracción de cabida cubierta arbolada será mayor o igual al 20%.</t>
  </si>
  <si>
    <t>Mosaico de arbolado con forestal desarbolado</t>
  </si>
  <si>
    <t>Superficie formada por la combinación de áreas cubiertas por formaciones arbóreas en yuxtaposición con matorrales y/o pastizales,  que se reparten en el terreno de forma irregular  pero repitiendo unas ciertas pautas de distribución. Se incluirán las manchas arboladas que al no alcanzar el umbral de superficie mínima y encontrarse distribuidas de manera discontínua en zonas desarboladas, no es posible clasificarlas como bosque.</t>
  </si>
  <si>
    <t xml:space="preserve">Mosaico de repoblaciones </t>
  </si>
  <si>
    <t>Superficie formada por la combinación de áreas cubiertas por repoblaciones con objeto productivo en yuxtaposición con otras, de igual o distinta especie arbórea, que se reparten en el terreno de forma irregular pero repitiendo unas ciertas pautas de distribución. Se admitirán dentro del mosaico estructuras homogéneas de hasta 5 ha siempre que formen parte del mosaico con una distribución geométrica claramente perceptible de manera repetitiva.</t>
  </si>
  <si>
    <t>ALTA 22/05/08</t>
  </si>
  <si>
    <t>ARBOLADO                  TEMPORALMENTE SIN CUBIERTA (FccArb &lt; 10%)</t>
  </si>
  <si>
    <t>Talas</t>
  </si>
  <si>
    <t>Superficies temporalmente desarboladas por cortas recientes. La fracción de cabida cubierta arbórea debe ser inferior del 10%.</t>
  </si>
  <si>
    <t>Alta 13/01/2012</t>
  </si>
  <si>
    <t>Superficies arboladas quemadas</t>
  </si>
  <si>
    <t>Áreas arboladas afectadas por incendios forestales donde la fracción de cabida cubierta de la vegetación arbórea residual o de la regeneración no supera el 10%.</t>
  </si>
  <si>
    <t>Estructuras abiertas en el combustible forestal, desnudas de vegetación, utilizadas para detener o controlar  la propagación del incendio o como línea de apoyo para extinguirlo.</t>
  </si>
  <si>
    <t>Arbustedos</t>
  </si>
  <si>
    <t>Superficies cubiertas por comunidades vegetales dominadas por matas y arbustos.</t>
  </si>
  <si>
    <t>Galerías arbustivas</t>
  </si>
  <si>
    <t>Formación arbustiva que  se desarrolla en las riberas y márgenes de los ríos y arroyos o en vaguadas con flujo superficial de agua, estando formado por especies freatófitas que pueden soportar encharcamiento. Se extiende en forma de una o dos bandas por el fondo de un valle o vaguada o por ambas orillas de un cauce, diferenciándose bien de las comunidades colindantes desde un punto de vista fisonómico o florístico.</t>
  </si>
  <si>
    <t>Pastizal-Matorral</t>
  </si>
  <si>
    <t>Superficies cubiertas por vegetación arbustiva en mezcla más o menos intima  con herbazal-pastizal.. Las zonas de erial quedarán aquí asignadas.</t>
  </si>
  <si>
    <t>Mosaico  de matorral con pastizal</t>
  </si>
  <si>
    <t>Superficie formada por la combinación de áreas cubiertas por formaciones arbustivas en yuxtaposición con pastizales que se reparten en el terreno de forma irregular, pero repitiendo unas ciertas pautas de distribución. Se incluirán aquí aquellas áreas arbustivas que al no alcanzar el umbral de superficie mínima y encontrarse distribuidas de manera discontinua en zonas de pastos (o viceversa) no es posible clasificarlas como arbustedos.</t>
  </si>
  <si>
    <t>Mosaico  de matorral con cultivo y/o prado (FccMato ≥ 50%)</t>
  </si>
  <si>
    <t>Superficie formada por la combinación de áreas cubiertas por formaciones arbustivas en yuxtaposición con cultivos y/o prados que se reparten en el terreno de forma irregular, pero repitiendo unas ciertas pautas de distribución. Se incluirán aquí aquellas áreas arbustivas que al no alcanzar el umbral de superficie mínima y encontrarse distribuidas de manera discontinua en zonas agrícolas no es posible clasificarlas como arbustedos. La fracción de cabida cubierta del matorral (y pastizal, en caso de existir) será igual o superior al 50%.</t>
  </si>
  <si>
    <t>Superficie formada por la combinación de áreas cubiertas por formaciones arbustivas en yuxtaposición con suelo desnudo que se reparten en el terreno de forma irregular, pero repitiendo unas ciertas pautas de distribución. Se incluirán aquí aquellas áreas arbustivas que al no alcanzar el umbral de superficie mínima y encontrarse distribuidas de manera discontinua en zonas de suelo desnudo no es posible clasificarlas como arbustedos, y viceversa.</t>
  </si>
  <si>
    <t>Superfie Forestal Residual (&lt; 6ha)</t>
  </si>
  <si>
    <t>Quedarán aquí consignados los eriales, taludes de carreteras, terrenos baldíos, linderos y ribazos rodeados de superficie no forestal cuya extensión sea menor de 6 ha y que se consideren sin suficiente entidad como para ser clasificados con otro tipo estructural forestal. Para este tipo estructural solo se recogerán los datos de ocupación del tipo estructural y el modelo de combustible. El resto de datos quedará en blanco.</t>
  </si>
  <si>
    <t>Matorral con arbolado disperso  (5% ≤ FccArb &lt; 10%)</t>
  </si>
  <si>
    <t xml:space="preserve">Terreno poblado por especies de matorral como manifestación dominante, pero con presencia de árboles forestales con FCC entre 5% y 10%. Representa la transición entre el monte arbolado y el monte desarbolado. </t>
  </si>
  <si>
    <t>Matorral con dehesa hueca (5% ≤ FccArb &lt; 10%)</t>
  </si>
  <si>
    <t>Terreno poblado por especies de matorral como manifestación dominante, pero con presencia de árboles forestales con FCC entre 5% y 10% derivado de antiguos usos de dehesa. Representa la transición entre el monte arbolado y el monte desarbolado.</t>
  </si>
  <si>
    <t>HERBAZAL</t>
  </si>
  <si>
    <t>Herbazal-Pastizal</t>
  </si>
  <si>
    <t>Comunidades herbáceas permanentes y espontáneas aprovechadas a diente en pastoreo extensivo cuya producción es muy dependiente de la climatología y por lo tanto muy variable. Normalmente los pastizales por efecto del clima, se secan y agostan en verano, excepto en el caso de los pastizales de alta montaña. Su densidad es variable y frecuentemente están salpicados de especies leñosas.</t>
  </si>
  <si>
    <t>Mosaico de pastizal con Cultivo y/o prado  (FccHerbazal ≥ 50%)</t>
  </si>
  <si>
    <t>Superficie formada por la combinación de áreas cubiertas por pastizales en yuxtaposición con cultivos y/o prados que se reparten en el terreno de forma irregular, pero repitiendo unas ciertas pautas de distribución. Se incluirán aquellos pastizales que al no alcanzar el umbral de superficie mínima y encontrarse distribuidos de manera discontinua en zonas agricolas no es posible clasificarlos como herbazal-pastizal. La fracción de cabida cubierta del herbazal-pastizal (y matorral, en caso de existir) será igual o superior al 50%.</t>
  </si>
  <si>
    <t>Galería de herbáceas</t>
  </si>
  <si>
    <t>Formación herbácea que  se desarrolla en las riberas y márgenes de los ríos y arroyos o en vaguadas con flujo superficial de agua, estando formado por especies freatófitas que pueden soportar encharcamiento. Se extiende en forma de una o dos bandas por el fondo de un valle o vaguada o por ambas orillas de un cauce, diferenciándose bien de las comunidades colindantes desde un punto de vista fisonómico o florístico.</t>
  </si>
  <si>
    <t>Herbazal-Pastizal con arbolado disperso (5% ≤ FccArb &lt; 10%)</t>
  </si>
  <si>
    <t>Terreno poblado por herbazal-pastizal como manifestación dominante, pero con presencia de árboles forestales con FCC entre 5% y 10%. Representa la transición entre el monte arbolado y el monte desarbolado.</t>
  </si>
  <si>
    <t>Pastizal con dehesa hueca (5% ≤ FccArb &lt; 10%)</t>
  </si>
  <si>
    <t>Terreno poblado por pastizal como manifestación dominante, pero con presencia de árboles forestales con FCC entre 5% y 10%, derivado de antiguos usos de dehesa. Representa la transición entre el monte arbolado y el monte desarbolado.</t>
  </si>
  <si>
    <t>TESELAS CON ESCASA O NULA VEGETACIÓN</t>
  </si>
  <si>
    <t>Playas: Ribera del mar o de un río grande, formada por arenales en superficie casi plana. Es el cinturón o zona de material sin consolidar, arena suelta o materiales arrastrados por las corrientes que se extienden a lo largo de la línea del agua. La playa se extiende desde dicha línea de agua hasta el lugar donde existe un marcado cambio de material o forma fisiográfica o hasta la línea de vegetación permanente. Dunas: Extensión de arenas movedizas estructuradas por el viento en lomas y médanos con la planta en forma de media luna. Las dunas pueden ser móviles, vivas o activas cuando por no existir vegetación están cambiando constantemente de lugar bajo la acción de las corrientes eólicas. Las dunas inmóviles, muertas o fijas se encuentran estabilizadas por la vegetación. Arenales: Superficies cubiertas por arenas más o menos finas, al menos en superficie y con un cierto calado. Se incluyen aquí las playas o arenales formados en las inmediaciones de los grandes ríos, dunas interiores y lacustres.</t>
  </si>
  <si>
    <t>Superficies desarboladas quemadas</t>
  </si>
  <si>
    <t>Áreas desarboladas afectadas por incendios forestales.</t>
  </si>
  <si>
    <t>ROQUEDOS</t>
  </si>
  <si>
    <t>Acantilados marinos</t>
  </si>
  <si>
    <t>Superficie de rocas desnudas con fuertes pendientes desarrolladas entre la cima y las aguas marinas.</t>
  </si>
  <si>
    <t>Afloramientos rocosos</t>
  </si>
  <si>
    <t>Superficies cubiertas por rocas compactas.</t>
  </si>
  <si>
    <t>Canchales</t>
  </si>
  <si>
    <t>Superficies cubiertas por rocas sueltas procedentes de la fragmentación de roquedos.</t>
  </si>
  <si>
    <t>Superficies desnudas formadas por rocas procedentes de las emisiones volcánicas en las Islas Canarias.</t>
  </si>
  <si>
    <t>Roturado no agrícola</t>
  </si>
  <si>
    <t>Se asignará este atributo a superficies forestales roturadas para la mejora de pastizales seminaturales.</t>
  </si>
  <si>
    <t>Zonas erosionadas</t>
  </si>
  <si>
    <t>Cárcavas</t>
  </si>
  <si>
    <t xml:space="preserve">Profundas incisiones en el terreno que se forman en lugares donde se concentra el agua de escorrentía que fluye por una ladera de gran pendiente, y se van agrandando de forma remontante. En la desembocadura de los regueros en los bordes de la cárcava se produce una gran erosión que da lugar a sistemas de cárcavas ramificadas que inutilizan grandes superficies de terreno (badlands). </t>
  </si>
  <si>
    <t>Zonas desnudas o con escasa vegetación resultado de la acción de agentes erosivos atmosféricos o climáticos (viento, nieve, heladas, etc.), agentes biológicos (animales) o por la acción del hombre (erosión antrópica).</t>
  </si>
  <si>
    <t>Glaciares y nieves permanentes</t>
  </si>
  <si>
    <t>Superficies cubiertas por masas de hielo y nieves perpetuas.</t>
  </si>
  <si>
    <t>ZONAS HÚMEDAS</t>
  </si>
  <si>
    <t>SUPERFICIES HÚMEDAS</t>
  </si>
  <si>
    <t>HUMEDALES CONTINENTALES</t>
  </si>
  <si>
    <t>Zonas pantanosas</t>
  </si>
  <si>
    <t>Terrenos bajos normalmente inundados de agua en invierno y más o menos saturados durante todo el año. Se incluyen las zonas anegadas con vegetación específica compuesta por hierbas altas, carrizos, juncos, formaciones de cañas, etc. Zonas de vegetación hidrófila herbácea. Se excluyen láminas de agua con superficie superior a 1 ha que se incluirán en el tipo estructural "Láminas de agua", arrozales y marismas.</t>
  </si>
  <si>
    <t>Turberas</t>
  </si>
  <si>
    <t>Superficies formadas por acumulación de residuos vegetales en sitios pantanosos, de color pardo oscuro o verdoso y aspecto terroso. Se incluyen en este apartado: Zonas de turberas en explotación. Turberas constituidas mayoritariamente por musgos del géneros Sphagnum. Turberas bajas resultados de encharcamientos someros en zonas deprimidas o bordes de charcas y lagunas de áreas frías de montaña. Brañas húmedas, terrenos con saturación permanente de agua y cubiertas por especies de prados y brezos. Se excluyen: Zonas pantanosas ocasionales en suelos turbosos. Tremedales, áreas encharcables estacionalmente como consecuencia de altas precipitaciones y suelos con escasa capacidad de drenaje, relieves ligeramente deprimidos, fondos de valle, etc. Prados húmedos.</t>
  </si>
  <si>
    <t>Salinas continentales</t>
  </si>
  <si>
    <t>Zonas donde se obtiene sal por evaporación del agua. Se distinguen claramente por el sistema de parcelación, diques y canales por el que se hace circular el agua hasta depósitos de poco fondo o cristalizadores, donde la sal precipita.</t>
  </si>
  <si>
    <t>HUMEDALES MARINOS</t>
  </si>
  <si>
    <t>Marismas</t>
  </si>
  <si>
    <t>Terreno bajo pantanoso asociado a la desembocadura de los ríos, que se inunda durante las mareas altas. En este apartado se incluye: Marjales, llanueras costeras encharcadas, de cierta extensión y abundante vegetación emergente. Es la denominación típica de humedades en el litoral valenciano. Se excluyen de este apartado: Marjales o albuferas transformadas en arrozales u otros cultivos.</t>
  </si>
  <si>
    <t>Salinas</t>
  </si>
  <si>
    <t>Las salinas marítimas se sitúan en áreas litorales bajas y llanas, normalmente en cotas iguales o inferiores a las del nivel del mar, permitiendo la entrada de agua de forma directa o con poco gasto energético. Son superficies en explotación para la producción de sal por evaporación. Se diferencian claramente del resto de la marisma por el sistema de parcelación en depósitos, charcones o evaporadores. Se excluyen de este apartado: Zonas de la salina dedicadas a depósitos de sal, naves, oficinas, almacenes, etc., que se incluiran en la cobertura simple artificial.</t>
  </si>
  <si>
    <t>SUPERFICIES DE AGUA</t>
  </si>
  <si>
    <t>SUPERFICIES DE AGUAS</t>
  </si>
  <si>
    <t>AGUAS CONTINENTALES</t>
  </si>
  <si>
    <t>Cursos de agua</t>
  </si>
  <si>
    <t>Cursos de agua naturales constituidos por ríos, arroyos, etc</t>
  </si>
  <si>
    <t>Láminas de agua</t>
  </si>
  <si>
    <t xml:space="preserve">Lagunas </t>
  </si>
  <si>
    <t>Se incluyen en este apartado los lagos y lagunas de origen natural.</t>
  </si>
  <si>
    <t>Pantano, embalse</t>
  </si>
  <si>
    <t>Se incluyen en este apartado los embalses (la cubeta se considera natural). Se delimitarán por la cota habitual de embalse y no la cota máxima obtenida de la BCN25 excepto en las zonas donde exista vegetación estabilizada, que se excluirá de la lámina de agua.</t>
  </si>
  <si>
    <t xml:space="preserve">Laguna de alta montaña </t>
  </si>
  <si>
    <t>Se incluyen en este apartado las lagunas de alta montaña, ibones, etc. de origen natural.</t>
  </si>
  <si>
    <t>ALTA JUNIO 2008</t>
  </si>
  <si>
    <t>Ramblas</t>
  </si>
  <si>
    <t>Cauce torrencial cubierto de piedras, gravas y arenas, habitualmente seco, por donde discurren avenidas esporádicas súbitas, ordinariamente de corta duración. Típico de zonas semiáridas y áridas de la región mediterránea.</t>
  </si>
  <si>
    <t>AGUAS MARINAS</t>
  </si>
  <si>
    <t>Lagunas costeras</t>
  </si>
  <si>
    <t>Superficies interiores de agua salada o salobre de poca profundidad, con un eje longitudinal paralelo a la costa, que tiene comunicación con el mar a través de una boca o canal. Están separadas del mar por un saliente de tierra u otra topografía similar. Pueden existir desembocaduras de ríos en la parte más interna de la laguna. Se incluyen: Albuferas, zonas de agua costera que quedan físicamente separados del océano, en mayor o menor extensión por una franja de tierra. Lagunas de extuarios. Se excluyen: Lagunas de agua dulce a lo largo de la costa.</t>
  </si>
  <si>
    <t>Estuarios</t>
  </si>
  <si>
    <t>Desembocaduras de los ríos en los que se ha producido una fuerte colmatación por los aportes de los sedimentos fluviales y marinos. Es frecuente la formación de una barra arenosa que va cerrando paulatinamente la desembocadura. Se incluyen: Ríos, antiguos valles fluviales ocupados por agua marina. Esteros, terrenos de ribera de ría por donde discurren las aguas de las mareas.</t>
  </si>
  <si>
    <t>Mares y océanos</t>
  </si>
  <si>
    <t>Superficie ocupada por agua marina que va desde el límite más bajo de la marea hacia el mar.</t>
  </si>
  <si>
    <t>SUPERFICIES AGRÍCOLAS</t>
  </si>
  <si>
    <t xml:space="preserve">Cultivos </t>
  </si>
  <si>
    <t>Se incluirán aquí tierras de cultivos intensivos y extensivos, cultivos inundados y cultivos forzados.</t>
  </si>
  <si>
    <t>Cultivos con arbolado disperso</t>
  </si>
  <si>
    <t>Espacios dedicados exclusivamente a cultivos de secano, con un arbolado disperso, que puede superar el 5% de fcc, derivado de antiguos usos de dehesa o de bosque. Para clasificarlo como tal, el arbolado tiene que ser representativo de uso forestal (no los frutales) e intuir antiguos usos forestales (especialmente dehesas).</t>
  </si>
  <si>
    <t>Prados</t>
  </si>
  <si>
    <t>Pastos herbáceos espontáneos de carácter permanente, siempre verdes, producidos por el hombre en un pasado más o menos remoto y por el pastoreo, que no se suele agostar o secar en verano, constituido por especies vivaces naturales, típicas de climas húmedos, subhúmedos o más secos, pero con humedad edáfica. Son susceptibles de riego y siega al menos una vez al año. Normalmente existen estructuras agrícolas anexas como vallas, muros, cercados, etc., que pueden facilitar la labor de discriminación de esta superficies. Tiene un aprovechamiento mediante siega y/o pastoreo durante un número indefinido de años.</t>
  </si>
  <si>
    <t>Prados con setos</t>
  </si>
  <si>
    <t>Pastos herbáceos espontáneos de carácter permanente con setos de árboles y arbustos en los linderos de las parcelas; siempre verdes, producidos por el hombre en un pasado más o menos remoto y por el pastoreo, que no se suele agostar o secar en verano, constituido por especies vivaces naturales, típicas de climas húmedos, subhúmedos o más secos, pero con humedad edáfica. Son susceptibles de riego y siega al menos una vez al año.</t>
  </si>
  <si>
    <t>Mosaico de cultivo con artificial  (Cobertura cultivo  ≥  50%)</t>
  </si>
  <si>
    <t>Quedarán aquí incluidas las superficies formadas por la combinación de áreas agrícolas en yuxtaposición con zonas artificiales (Urbano discontinuo),  que se reparten en el terreno de forma irregular  pero repitiendo unas ciertas pautas de distribución. El porcentaje de cobertura del cultivo será mayor o igual al 50%.</t>
  </si>
  <si>
    <t xml:space="preserve"> ALTA 7 /04/08</t>
  </si>
  <si>
    <t>Mosaico de cultivo con arbolado (FccArb &lt;20%)</t>
  </si>
  <si>
    <t>Quedarán aquí incluidas las superficies formadas por la combinación de áreas agrícolas en yuxtaposición con zonas arboladas, que se reparten en el terreno de forma irregular pero repitiendo unas ciertas pautas de distribución. La FCC del arbolado será siempre menor del 20%</t>
  </si>
  <si>
    <t>Mosaico de cultivo con matorral y/o herbazal (FccMato + FccHerb &lt; 50% )</t>
  </si>
  <si>
    <t>Quedarán aquí incluidas las superficies formadas por la combinación de áreas agrícolas en yuxtaposición con zonas de matorral y/o herbazal, que se reparten en el terreno de forma irregular pero repitiendo unas ciertas pautas de distribución. 
La FCC del matorral y/o herbazal será siempre menor del 50%.</t>
  </si>
  <si>
    <t>SUPERFICIES ARTIFICIALES</t>
  </si>
  <si>
    <t>superficie artificial sin especificar</t>
  </si>
  <si>
    <t>URBANO</t>
  </si>
  <si>
    <t>Urbano continuo</t>
  </si>
  <si>
    <t>Zona urbana con edificaciones y viviendas en contacto entre ellas, independientemente de su estructura (casas apareadas, bloques de pisos aislados o no, etc.). Se incluyen las áreas asociadas como aparcamientos, carreteras, etc.</t>
  </si>
  <si>
    <t>Urbano discontinuo</t>
  </si>
  <si>
    <t>Zona urbana con edificaciones y viviendas sin contacto entre ellas, que puede estar consolidada o en vía de consolidación, de trama regular producida por un planeamiento urbanístico definido. Se distinque del urbano continuo porque su conexión o contacto con este es a través de una vía de comunicación. Se incluirán aquí urganizaciones, colonias, etc., situadas en extrarradios.</t>
  </si>
  <si>
    <t>Primario</t>
  </si>
  <si>
    <t>Áreas ocupadas por superficies artificiales que se destinan a actividades ligadas con el sector primario de producción, es decir, las que se refieren a la agricultura y ganadería, forestal, minería o piscifactorías. No se incluirán las parcelas agrícolas dedicadas a cultivos o parcelas destinadas al aprovechamiento ganadero, sino naves o instalaciones y sus terrenos asociados que estén ligados al aprovechamiento agrícola, ganadero, forestal, etc. Se incluyen en este apartado: Centros agrícolas estatales. Explotaciones de ganado intensivo. Aserraderos. Piscifactorías. Zonas de extracción minera. Viveros de planta.</t>
  </si>
  <si>
    <t>Industrial</t>
  </si>
  <si>
    <t>Áreas de superficies artificiales en las que existen instalaciones destinadas a la obtención, elaboración, transformación, reparación, almacenamiento y distribución de productos. Se incluyen en este apartado: Polígonos industriales. Industrias aisladas.</t>
  </si>
  <si>
    <t>Terciario</t>
  </si>
  <si>
    <t>Terrenos ocupados por superficies artificiales destinadas a servicios no productivos de bienes que se prestan a los ciudadanos, de tipo comercial, hotelero, oficinas y de ocio, siempre que se encuentren aislados del tejido urbano y sean fácilmente identificables. Se incluyen en este apartado: Parques recreativos, parques de atracciones, parques temáticos, zoológicos, etc. Complejos hosteleros. Camping.</t>
  </si>
  <si>
    <t>Equipamieto/Dotacional</t>
  </si>
  <si>
    <t>Se incluyen aquí aquellas superficies artificiales construidas para ser destinadas al uso público, siempre que se encuentren aislados del tejido urbano y sean fácilmente identificables. Se incluyen en este apartado: Parques periurbanos. Áreas con instalaciones deportivas. Campos de golf.</t>
  </si>
  <si>
    <t>Infraestructuras</t>
  </si>
  <si>
    <t>Transportes</t>
  </si>
  <si>
    <t>Áreas principalmente ocupadas por infraestructuras de transporte por carretera y redes ferroviarias, instalaciones aeroportuarias, instalaciones de puertos de río o marítimos, incluyendo sus terrenos asociados e infraestructuras de acceso. Se incluyen en este apartado: Redes viarias: autopistas, autovías y carreteras asfaltadas con 15 m de anchos o más en la mayor parte de su recorridos, incluyendo los terrenos asociados a ellas como arcenes, terraplenes, estaciones servicio, areas descanso, zonas de peaje, etc. No se incluirán los túnes. Redes ferroviarias, vías de tren con 15 m de ancho o más en la mayor parte de su recorrido y sus terrenos asociados. Infraestructuras de áreas portuarias, incluyendo muelles, zonas de atraque y clubes, aparcamientos, etc. Podrán ser de tipo comercial, militar, pesquero o deportivo, así como marinos, fluviales o lacustres. Infraestructuras de áreas aeroportuarias, incluyendo terminales, pistas de aterrizaje, hangares, zonas de carga, aparcamientos, etc. Podrán ser de tipo comercial, militar o deportivo. No se incluirán en esta clase las zonas adyacentes a las pistas de pastizal, matorral o arblado disperso dentro de la zona del aeropuerto que superen 1 ha.</t>
  </si>
  <si>
    <t>Energía</t>
  </si>
  <si>
    <t>Áreas con instalaciones destinadas a la producción de energía. Se incluyen en este apartado: Áreas con instalaciones destinadas a la producción de energía eólica, energía solar, energía hidroeléctrica (no se incluye la lámina de agua asociada a la instalación que será considerada como "Lámina de agua"), energía nuclear, energía térmica y energía eléctrica así como todos los terrenos asociados. Gaseoductos y oleoductos.</t>
  </si>
  <si>
    <t>Suministros de agua</t>
  </si>
  <si>
    <t>Áreas destinadas al tratamiento, depuración y transporte de agua. Se incluyen en este apartado: Depuradoras, Potabilizadoras, Desalinizadoras, Conducciones y Canales.</t>
  </si>
  <si>
    <t>Telecomunicaciones</t>
  </si>
  <si>
    <t>Áreas con instalaciones destinadas a dar cobertura a los servicios de comunicaciones de televisión, radiofónicas, telefónicas, telegráficas, radiotelegráficas y demás análogas y sus terrenos asociados, como por ejemplo, estaciones transmisoras y repetidoras de radio y televisión, antenas, estaciones de radar, etc.</t>
  </si>
  <si>
    <t>Residuos</t>
  </si>
  <si>
    <t>Vertederos, Escombreras, Plantas de Tratamiento.</t>
  </si>
  <si>
    <t>Otras superficies artificiales</t>
  </si>
  <si>
    <t>Superficies artificiales diferentes a las definidas en los en los apartados anteriores. Se incluyen en este apartado: Edificios aislados que superen el tamaño mínimo de la tesela. Láminas de agua artificiales. Suelo no edificado. Otras construcciones.</t>
  </si>
  <si>
    <t>Mosaico de artificial con arbolado  (FccArb &lt;20%)</t>
  </si>
  <si>
    <t>Quedarán aquí incluidas las superficies formadas por la combinación de áreas artificiales en yuxtaposición con zonas arboladas, que se reparten en el terreno de forma irregular pero repitiendo unas ciertas pautas de distribución. La FCC del arbolado es menor al 20%</t>
  </si>
  <si>
    <t>Mosaico de artificial con cultivo  (Cobertura artificial &gt; 50%)</t>
  </si>
  <si>
    <t xml:space="preserve">Quedarán aquí incluidas las superficies formadas por la combinación de áreas artificiales en yuxtaposición con zonas de cultivo, que se reparten en el terreno de forma irregular pero repitiendo unas ciertas pautas de distribución. 
El porcentaje de cobertura del artificial será mayor al 50%.
</t>
  </si>
  <si>
    <t>Alta 11/8/2014 . Se incluye este Tipo Estructural genérico para aquellas CCAA en las que se ha utilizado  cartografía regional como base del MFE25 y cuyo modelo de datos no permite la pasarela con los tipos estructurales del MFE25.</t>
  </si>
  <si>
    <t>Dehesa</t>
  </si>
  <si>
    <t>Dominio</t>
  </si>
  <si>
    <t>ARBOLADO FORESTAL     (FccArb ≥ 10%)</t>
  </si>
  <si>
    <t>descr</t>
  </si>
  <si>
    <t>Cáceres</t>
  </si>
  <si>
    <t>Cádiz</t>
  </si>
  <si>
    <t>Córdoba</t>
  </si>
  <si>
    <t>Jaén</t>
  </si>
  <si>
    <t>León</t>
  </si>
  <si>
    <t>Málaga</t>
  </si>
  <si>
    <t>Provincias en las que se admite  el Tipo Estructural DEHESA</t>
  </si>
  <si>
    <t>ID_PROV</t>
  </si>
  <si>
    <t xml:space="preserve">Especies arbóreas admitidas para el Tipo Estructural DEHESA </t>
  </si>
  <si>
    <t>Dominio DEHESA</t>
  </si>
  <si>
    <t>18,30,33,34,35,235, 335, 435,319</t>
  </si>
  <si>
    <t xml:space="preserve">Cortaderia spp. </t>
  </si>
  <si>
    <t>alta nov 2015 REE</t>
  </si>
  <si>
    <t>Orlas, bardas y salcedas, galerías arbustivas o subarbóreas etc., en disposición frecuentemente linear</t>
  </si>
  <si>
    <t xml:space="preserve">Arbustedos termófilos </t>
  </si>
  <si>
    <t>Comunidades arbustivas subnitrófilas</t>
  </si>
  <si>
    <t>Estepas leñosas de altura</t>
  </si>
  <si>
    <t>Matorrales de leguminosas de alta montaña</t>
  </si>
  <si>
    <t>Otros matorrales suprasílvicos</t>
  </si>
  <si>
    <t xml:space="preserve">Otros matorrales alísicos </t>
  </si>
  <si>
    <t xml:space="preserve">Matorrales extraalísicos </t>
  </si>
  <si>
    <t>Jarales</t>
  </si>
  <si>
    <t>Jarales de Cistus monspeliensis</t>
  </si>
  <si>
    <t>Manifestaciones de Cistus sympythyfolius y afines</t>
  </si>
  <si>
    <t>Retamares (Retama monosperma rhodorhizoides)</t>
  </si>
  <si>
    <t xml:space="preserve">Otros matorrales extraalísicos </t>
  </si>
  <si>
    <t xml:space="preserve">Matorrales infrasílvicos + higrófilos </t>
  </si>
  <si>
    <t>Matorrales infrasílvicos (termo)xerófilos con predominio de crasas o matorrales termo-xerófilos crasos</t>
  </si>
  <si>
    <t>Matorrales infrasílvicos (termo)xerófilos crasos con predominio de Euforbiáceas no espinosas</t>
  </si>
  <si>
    <t>Tabaibares mixtos, con participación apreciable de especies de otras familias</t>
  </si>
  <si>
    <t>Matorrales infrasílvicos (termo)xerófilos crasos con participación y/o predominio de espinosas</t>
  </si>
  <si>
    <t>Tabaibar-cardonales o cardonales mixtos</t>
  </si>
  <si>
    <t>Matorrales (termo)xerófilos "secos" (no crasos)</t>
  </si>
  <si>
    <t>Matorrales mixtos hiperxerófilos/haloxerófilos</t>
  </si>
  <si>
    <t>Otros matorrales mixtos hiperxerófilos</t>
  </si>
  <si>
    <t>Otros matorrales (termo)xerófilos "secos" (no crasos)</t>
  </si>
  <si>
    <t>Matorrales infrasílvicos (termo)xerófilos mixtos de crasas y secas (Matorrales termófilos mixtos), gen. tabaibares mixtos</t>
  </si>
  <si>
    <t xml:space="preserve">Espinares </t>
  </si>
  <si>
    <t>Matorrales de jable no salinizado</t>
  </si>
  <si>
    <t>Matorrales de jable salinizado</t>
  </si>
  <si>
    <t>Otros matorrales de jable salinizado</t>
  </si>
  <si>
    <t>Matorrales halohidrófilos, saladares húmedos, de "marisma" y matorrales halohigrófilos</t>
  </si>
  <si>
    <t>Otros matorrales halohidrófilos</t>
  </si>
  <si>
    <t xml:space="preserve">Matorrales rupícolas </t>
  </si>
  <si>
    <t>Matorrales en sustratos disgregados o fragmentados</t>
  </si>
  <si>
    <t xml:space="preserve">Matorrales en malpaís </t>
  </si>
  <si>
    <r>
      <t>Matorrales alísicos</t>
    </r>
    <r>
      <rPr>
        <b/>
        <sz val="11"/>
        <color indexed="17"/>
        <rFont val="Calibri"/>
        <family val="2"/>
      </rPr>
      <t/>
    </r>
  </si>
  <si>
    <r>
      <t xml:space="preserve">Matorrales de leguminosas en ámbito alísico </t>
    </r>
    <r>
      <rPr>
        <sz val="11"/>
        <color indexed="40"/>
        <rFont val="Calibri"/>
        <family val="2"/>
      </rPr>
      <t/>
    </r>
  </si>
  <si>
    <r>
      <t>Matorrales mixtos extraalísicos</t>
    </r>
    <r>
      <rPr>
        <sz val="11"/>
        <color indexed="17"/>
        <rFont val="Calibri"/>
        <family val="2"/>
      </rPr>
      <t/>
    </r>
  </si>
  <si>
    <t>Arbustedos y comunidades fines, de pre-monteverde o pre-laurisilva</t>
  </si>
  <si>
    <t>"Tejeda" de Erica scoparia ssp. platycodon ("bailaderos")</t>
  </si>
  <si>
    <t>Manchas/Maquias</t>
  </si>
  <si>
    <t>Influencia antrópica notable</t>
  </si>
  <si>
    <t>Se detecta alta influencia del hombre en el manejo de dicha superficie</t>
  </si>
  <si>
    <t>Faja cortafuego</t>
  </si>
  <si>
    <t>Superficie con algo de vegetación, que ha sido limpiada en parte (desbrozada, rebajada la FCCARB) con fucniones de faja cortafuegos.</t>
  </si>
  <si>
    <t>Cambio SigPac</t>
  </si>
  <si>
    <t>Superficies con una discrepancia notable entre la cobertura del Mapa Forestal y el Uso SigPac</t>
  </si>
  <si>
    <t>Alta agosto 2017</t>
  </si>
  <si>
    <t>Mezclas de Quercus robur y/o Q. petraea y Castanea sativa  en la región biogeográfica atlántica</t>
  </si>
  <si>
    <t>Mezclas de Quercus pyrenaica y Fagus sylvatica o Ilex aquifolium en la región biogeográfica atlántica</t>
  </si>
  <si>
    <t>Mezclas de Quercus ilex y otras frondosas en la región biogeográfica atlántica</t>
  </si>
  <si>
    <t>Mezclas de Quercus pyrenaica y otras frondosas en la región biogeográfica atlántica</t>
  </si>
  <si>
    <t>Mezclas de Quercus robur y/o Q. petraea y Betula spp en la región biogeográfica atlántica</t>
  </si>
  <si>
    <t>Mezclas de Quercus robur y/o Q. petraea y Fagus sylvatica en la región biogeográfica atlántica</t>
  </si>
  <si>
    <t>Mezclas de Quercus robur y/o Q. petraea y Q. pyrenaica o Q. pubescens en la región biogeográfica atlántica</t>
  </si>
  <si>
    <t>Mezclas de Quercus robur y/o Q. petraea y otras frondosas en la región biogeográfica atlántica</t>
  </si>
  <si>
    <t>Mezcla de Castanea sativa y Quercus pyrenaica en la región biogeográfica atlántica</t>
  </si>
  <si>
    <t>Mezclas de Castanea sativa y otras frondosas en la región biogeográfica atlántica</t>
  </si>
  <si>
    <t>Mezcla de Fagus sylvatica y Quercus faginea en la región biogeográfica atlántica</t>
  </si>
  <si>
    <t>Mezclas de Fagus sylvatica y otras frondosas en la región biogeográfica atlántica</t>
  </si>
  <si>
    <t>Otras mezclas de frondosas en la región biogeográfica atlántica</t>
  </si>
  <si>
    <t>Mezcla de Quercus ilex y Q. pyrenaica en la región biogeográfica mediterránea</t>
  </si>
  <si>
    <t>Mezclas de Quercus suber y Q. canariensis u Olea europaea en la región biogeográfica mediterránea</t>
  </si>
  <si>
    <t>Mezcla de Quercus suber y Arbutus unedo en la región biogeográfica mediterránea</t>
  </si>
  <si>
    <t>Mezclas de Quercus pyrenaica y Q. robur y/o Q. petraea en la región biogeográfica mediterránea</t>
  </si>
  <si>
    <t>Mezclas de Quercus pyrenaica y Fagus sylvatica, Ilex aquifolium, Betula spp o Corylus avellana en la región biogeográfica mediterránea</t>
  </si>
  <si>
    <t>Mezcla de Quercus pyrenaica y Castanea sativa en la región biogeográfica mediterránea</t>
  </si>
  <si>
    <t>Mezclas de Quercus pyrenaica y otras frondosas en la región biogeográfica mediterránea</t>
  </si>
  <si>
    <t>Mezclas de Quercus robur y/o Q. petraea y otras frondosas en la región biogeográfica mediterránea</t>
  </si>
  <si>
    <t>Mezclas de Olea europaea y otras frondosas en la región biogeográfica mediterránea</t>
  </si>
  <si>
    <t>Mezclas de Quercus faginea y otras frondosas en la región biogeográfica mediterránea</t>
  </si>
  <si>
    <t>Mezcla de Quercus ilex y Q. faginea en la región biogeográfica mediterránea</t>
  </si>
  <si>
    <t>Mezcla de Quercus ilex y Q. suber en la región biogeográfica mediterránea</t>
  </si>
  <si>
    <t>Mezcla de Quercus ilex y Olea europaea en la región biogeográfica mediterránea</t>
  </si>
  <si>
    <t>Mezcla de Quercus ilex y Arbutus unedo en la región biogeográfica mediterránea</t>
  </si>
  <si>
    <t>Mezcla de Quercus ilex y Q. pubescens en la región biogeográfica mediterránea</t>
  </si>
  <si>
    <t>Mezclas de Quercus ilex y Q. robur, Q. petraea, Fagus sylvatica, Betula spp o Corylus avellana en la región biogeográfica mediterránea</t>
  </si>
  <si>
    <t>Mezclas de Quercus ilex y otras frondosas en la región biogeográfica mediterránea</t>
  </si>
  <si>
    <t>Mezcla de Quercus faginea y Q. pyrenaica en la región biogeográfica mediterránea</t>
  </si>
  <si>
    <t>Otras mezclas de frondosas en la región biogeográfica mediterránea</t>
  </si>
  <si>
    <t>Mezclas de especies de ribera y Populus nigra</t>
  </si>
  <si>
    <t>Mezclas de Populus x canadensis y especies de ribera o frondosas</t>
  </si>
  <si>
    <t>Riberas de Populus nigra</t>
  </si>
  <si>
    <t>Otros bosques ribereños en mezcla</t>
  </si>
  <si>
    <t>Dehesas de Quercus ilex</t>
  </si>
  <si>
    <t>Dehesas de Quercus pyrenaica</t>
  </si>
  <si>
    <t>Dehesas de Quercus suber</t>
  </si>
  <si>
    <t>Dehesas de Quercus faginea</t>
  </si>
  <si>
    <t>Dehesas de Olea europaea</t>
  </si>
  <si>
    <t>Dehesas de Quercus ilex  y Q. suber</t>
  </si>
  <si>
    <t>Dehesas de Quercus ilex  y Q pyrenaica o Q. faginea</t>
  </si>
  <si>
    <t>Otras dehesas en mezcla</t>
  </si>
  <si>
    <t>Subformación de palmerales y mezclas de palmeras con otras especies</t>
  </si>
  <si>
    <t>Mezcla de Pinus pinaster y P. radiata</t>
  </si>
  <si>
    <t>Mezclas de Pinus pinaster y Eucaliptus spp</t>
  </si>
  <si>
    <t>Otras especies en producción en mezcla</t>
  </si>
  <si>
    <t>Mezclas de Eucaliptus spp y Castanea sativa u otras frondosas</t>
  </si>
  <si>
    <t>Mezclas de Eucaliptus spp y Quercus robur y/o Q. petraea</t>
  </si>
  <si>
    <t>Otras mezclas de frondosas alóctonas y autóctonas</t>
  </si>
  <si>
    <t>Mezclas de frondosas autóctonas en la región biogeográfica alpina</t>
  </si>
  <si>
    <t>Mezclas de Laurisilva macaronésica y Fayal-Brezal en la región biogeográfica macaronésica</t>
  </si>
  <si>
    <t>Mezcla de Pinus canariensis y P.radiata</t>
  </si>
  <si>
    <t>Otras mezclas de coníferas alóctonas y autóctonas en la península</t>
  </si>
  <si>
    <t>Mezclas de Pinus radiata y frondosas autóctonas o alóctonas invasoras</t>
  </si>
  <si>
    <t>Mezclas de Pinus pinea y Eucaliptus spp</t>
  </si>
  <si>
    <t>Otras mezclas de coníferas y frondosas alóctonas o autóctonas</t>
  </si>
  <si>
    <t>Mezcla de Pinus sylvestris y P. uncinata en la región biogeográfica alpina</t>
  </si>
  <si>
    <t>Mezclas de Pinus sylvestris y P. nigra, Abies alba, Juniperus communis o J. oxycedrus en la región biogeográfica alpina</t>
  </si>
  <si>
    <t>Otras mezclas de coníferas autóctonas en la región biogeográfica alpina</t>
  </si>
  <si>
    <t>Mezcla de Pinus sylvestris y P. nigra  en la región biogeográfica mediterránea</t>
  </si>
  <si>
    <t>Mezcla de Pinus nigra y P. pinaster  en la región biogeográfica mediterránea</t>
  </si>
  <si>
    <t>Mezclas de Pinus nigra y Juniperus communis y/o J. oxycedrus  en la región biogeográfica mediterránea</t>
  </si>
  <si>
    <t>Mezcla de Pinus nigra y Juniperus thurifera  en la región biogeográfica mediterránea</t>
  </si>
  <si>
    <t>Mezcla de Pinus nigra y Juniperus phoenicea  en la región biogeográfica mediterránea</t>
  </si>
  <si>
    <t>Mezclas de Juniperus communis y/o J. oxycedrus y Juniperus phoenicea  en la región biogeográfica mediterránea</t>
  </si>
  <si>
    <t>Mezclas de Juniperus thurifera y Juniperus communis y/o J.oxycedrus en la región biogeográfica mediterránea</t>
  </si>
  <si>
    <t>Mezcla de Pinus halepensis y Juniperus phoenicea  en la región biogeográfica mediterránea</t>
  </si>
  <si>
    <t>Mezcla de Pinus sylvestris y P. pinaster en la región biogeográfica mediterránea</t>
  </si>
  <si>
    <t>Mezclas de Pinus sylvestris y Juniperus communis y/o J.oxycedrus  en la región biogeográfica mediterránea</t>
  </si>
  <si>
    <t>Mezclas de Pinus sylvestris y otras coníferas autóctonas  en la región biogeográfica mediterránea</t>
  </si>
  <si>
    <t>Mezcla de Pinus pinea y P.halepensis  en la región biogeográfica mediterránea</t>
  </si>
  <si>
    <t>Mezcla de Pinus pinea y P.pinaster en la región biogeográfica mediterránea</t>
  </si>
  <si>
    <t>Mezcla de Pinus halepensis y P.nigra en la región biogeográfica mediterránea</t>
  </si>
  <si>
    <t>Mezcla de Pinus halepensis y P. pinaster en la región biogeográfica mediterránea</t>
  </si>
  <si>
    <t>Mezclas de Pinus halepensis y Juniperus communis y/o J.oxycedrus en la región biogeográfica mediterránea</t>
  </si>
  <si>
    <t>Otras mezclas de coníferas autóctonas en la región biogeográfica mediterránea</t>
  </si>
  <si>
    <t>Mezcla de Pinus sylvestris y Fagus sylvatica en la región biogeográfica alpina</t>
  </si>
  <si>
    <t>Mezcla de Pinus sylvestris y Quercus ilex en la región biogeográfica alpina</t>
  </si>
  <si>
    <t>Mezclas de Pinus sylvestris y otros Quercus spp en la región biogeográfica alpina</t>
  </si>
  <si>
    <t>Mezclas de Pinus sylvestris y otras frondosas autóctonas en la región biogeográfica alpina</t>
  </si>
  <si>
    <t>Mezcla de Fagus sylvatica y Abies alba en la región biogeográfica alpina (hayedo - abetal)</t>
  </si>
  <si>
    <t>Otras mezclas de coníferas y frondosas autóctonas en la región biogeográfica alpina</t>
  </si>
  <si>
    <t>Mezclas de Pinus pinaster y Quercus robur y/o Q. petraea en la región biogeográfica atlantica</t>
  </si>
  <si>
    <t>Otras mezclas de coníferas y frondosas autóctonas en la región biogeográfica atlántica</t>
  </si>
  <si>
    <t>Mezcla de Pinus sylvestris y Quercus pyrenaica en la región biogeográfica mediterránea</t>
  </si>
  <si>
    <t>Mezclas de Pinus halepensis y otras frondosas autóctonas en la región biogeográfica mediterránea</t>
  </si>
  <si>
    <t>Mezcla de Pinus pinea y Quercus ilex en la región biogeográfica mediterránea</t>
  </si>
  <si>
    <t>Mezcla de Pinus pinea y Quercus suber en la región biogeográfica mediterránea</t>
  </si>
  <si>
    <t>Mezclas de Pinus pinea y otras frondosas autóctonas en la región biogeográfica mediterránea</t>
  </si>
  <si>
    <t>Mezcla de Pinus nigra y Quercus faginea en la región biogeográfica mediterránea</t>
  </si>
  <si>
    <t>Mezcla de Pinus nigra y Quercus ilex en la región biogeográfica mediterránea</t>
  </si>
  <si>
    <t>Mezcla de Pinus nigra y Quercus pyrenaica en la región biogeográfica mediterránea</t>
  </si>
  <si>
    <t>Mezcla de Pinus nigra y Quercus pubescens en la región biogeográfica mediterránea</t>
  </si>
  <si>
    <t>Mezcla de Pinus pinaster y Quercus pyrenaica en la región biogeográfica mediterránea</t>
  </si>
  <si>
    <t>Mezcla de Pinus sylvestris y Quercus faginea en la región biogeográfica mediterránea</t>
  </si>
  <si>
    <t>Mezcla de Pinus pinaster y Quercus suber en la región biogeográfica mediterránea</t>
  </si>
  <si>
    <t>Mezclas de Pinus pinaster y Quercus faginea o Arbutus unedo en la región biogeográfica mediterránea</t>
  </si>
  <si>
    <t>Mezclas de Pinus pinaster y otras frondosas autóctonas en la región biogeográfica mediterránea</t>
  </si>
  <si>
    <t>Mezclas de Juniperus communis y/o J.oxycedrus y Quercus ilex en la región biogeográfica mediterránea</t>
  </si>
  <si>
    <t>Mezclas de Juniperus communis y/o J.oxycedrus y otras frondosas autóctonas en la región biogeográfica mediterránea</t>
  </si>
  <si>
    <t>Mezcla de Juniperus thurifera y Quercus ilex en la región biogeográfica mediterránea</t>
  </si>
  <si>
    <t>Mezcla de Juniperus phoenicea y Quercus ilex en la región biogeográfica mediterránea</t>
  </si>
  <si>
    <t>Mezclas de Quercus faginea y Juniperus communis y/o J.oxycedrus o Juniperus thurifera  en la región biogeográfica mediterránea</t>
  </si>
  <si>
    <t>Mezcla de Pinus halepensis y Olea europaea en la región biogeográfica mediterránea</t>
  </si>
  <si>
    <t>Mezcla de Pinus sylvestris y Quercus ilex en la región biogeográfica mediterránea</t>
  </si>
  <si>
    <t>Mezcla de Pinus pinaster y Quercus ilex en la región biogeográfica mediterránea</t>
  </si>
  <si>
    <t>Mezcla de Pinus sylvestris y Fagus sylvatica en la región biogeográfica mediterránea</t>
  </si>
  <si>
    <t>Mezcla de Pinus sylvestris y Quercus pubescens en la región biogeográfica mediterránea</t>
  </si>
  <si>
    <t>Mezclas de Pinus sylvestris y otras frondosas autóctonas en la región biogeográfica mediterránea</t>
  </si>
  <si>
    <t>Mezcla de Pinus halepensis y Quercus faginea en la región biogeográfica mediterránea</t>
  </si>
  <si>
    <t>Mezcla de Pinus halepensis y Quercus ilex en la región biogeográfica mediterránea</t>
  </si>
  <si>
    <t>Mezclas de Pinus halepensis y Ceratonia siliqua o Arbutus unedo en la región biogeográfica mediterránea</t>
  </si>
  <si>
    <t>Otras mezclas de coníferas y frondosas autóctonas en la región biogeográfica mediterránea</t>
  </si>
  <si>
    <t>id</t>
  </si>
  <si>
    <t>Subformación</t>
  </si>
  <si>
    <t>SUBFOR</t>
  </si>
  <si>
    <t>Segundo nivel de descripción de las formaciones  arboladas en mezcla.</t>
  </si>
  <si>
    <t>CATALUÑA</t>
  </si>
  <si>
    <t>COMUNIDAD AUTÓNOMA</t>
  </si>
  <si>
    <t>CÓDIGO FORMACIÓN ARBOLADA AUTONÓMICA</t>
  </si>
  <si>
    <t>51</t>
  </si>
  <si>
    <t>Pinares de pino carrasco (Pinus halepensis) en Barcelona</t>
  </si>
  <si>
    <t>Pinares de pino carrasco (Pinus halepensis) en Girona</t>
  </si>
  <si>
    <t>Pinares de pino carrasco (Pinus halepensis) en Lleida</t>
  </si>
  <si>
    <t>Pinares de pino carrasco (Pinus halepensis) en Tarragona</t>
  </si>
  <si>
    <t>Encinares (Quercus ilex) en Barcelona</t>
  </si>
  <si>
    <t>Encinares (Quercus ilex) en Girona</t>
  </si>
  <si>
    <t>Encinares (Quercus ilex) en Lleida</t>
  </si>
  <si>
    <t>Encinares (Quercus ilex) en Tarragona</t>
  </si>
  <si>
    <t>Pinares de pino albar (Pinus sylvestris) en Barcelona</t>
  </si>
  <si>
    <t>Pinares de pino albar (Pinus sylvestris) en Girona</t>
  </si>
  <si>
    <t>Pinares de pino albar (Pinus sylvestris) en Lleida</t>
  </si>
  <si>
    <t>Pinares de pino albar (Pinus sylvestris) en Tarragona</t>
  </si>
  <si>
    <t>14, 16, 15, 17</t>
  </si>
  <si>
    <t>Robledales de roble pubescente (Quercus humilis) en Barcelona</t>
  </si>
  <si>
    <t>Robledales de roble pubescente (Quercus humilis) en Girona</t>
  </si>
  <si>
    <t>Robledales de roble pubescente (Quercus humilis) en Lleida y Tarragona</t>
  </si>
  <si>
    <t>Pinares de pino salgareño (Pinus nigra) en Barcelona y Girona</t>
  </si>
  <si>
    <t>Pinares de pino salgareño (Pinus nigra) en Lleida</t>
  </si>
  <si>
    <t>Pinares de pino salgareño (Pinus nigra) en Tarragona</t>
  </si>
  <si>
    <t>37</t>
  </si>
  <si>
    <t>Pinares de pino negro (Pinus uncinata) en Girona y Barcelona</t>
  </si>
  <si>
    <t>Pinares de pino negro (Pinus uncinata) en Lleida</t>
  </si>
  <si>
    <t>39</t>
  </si>
  <si>
    <t>Mezcla de Pinus halepensis y Quercus ilex en la región biogeográfica mediterránea en Barcelona</t>
  </si>
  <si>
    <t>40</t>
  </si>
  <si>
    <t>Mezcla de Pinus halepensis y Quercus ilex en la región biogeográfica mediterránea en Girona</t>
  </si>
  <si>
    <t>42</t>
  </si>
  <si>
    <t>Mezcla de Pinus halepensis y Quercus ilex en la región biogeográfica mediterránea en Tarragona</t>
  </si>
  <si>
    <t>43</t>
  </si>
  <si>
    <t>Alcornocales (Quercus suber) en Girona y Barcelona</t>
  </si>
  <si>
    <t>45</t>
  </si>
  <si>
    <t>Mezcla de Quercus ilex y Q. humilis en la región biogeográfica mediterránea</t>
  </si>
  <si>
    <t>46</t>
  </si>
  <si>
    <t>47</t>
  </si>
  <si>
    <t>54, 8, 56, 13</t>
  </si>
  <si>
    <t>48</t>
  </si>
  <si>
    <t>Bosques ribereños en Barcelona</t>
  </si>
  <si>
    <t>Bosques ribereños en Girona</t>
  </si>
  <si>
    <t>50</t>
  </si>
  <si>
    <t>Bosques ribereños en Lleida y Tarragona</t>
  </si>
  <si>
    <t>52</t>
  </si>
  <si>
    <t>53</t>
  </si>
  <si>
    <t>54</t>
  </si>
  <si>
    <t>55</t>
  </si>
  <si>
    <t>Mezcla de Pinus halepensis y P. nigra en la región biogeográfica mediterránea</t>
  </si>
  <si>
    <t>Mezcla de Pinus sylvestris y Quercus humilis en la región biogeográfica mediterránea</t>
  </si>
  <si>
    <t>Mezcla de Pinus nigra y Quercus humilis en la región biogeográfica mediterránea</t>
  </si>
  <si>
    <t>59</t>
  </si>
  <si>
    <t>Robledales de Quercus robur y/o Quercus petraea</t>
  </si>
  <si>
    <t>60</t>
  </si>
  <si>
    <t>Castañares (Castanea sativa)</t>
  </si>
  <si>
    <t>62</t>
  </si>
  <si>
    <t>401</t>
  </si>
  <si>
    <t>Mezclas de Pinus sylvestris y Quercus spp. en la región biogeográfica alpina</t>
  </si>
  <si>
    <t>Mezcla de Pinus pinea y P. halepensis  en la región biogeográfica mediterránea</t>
  </si>
  <si>
    <t>64</t>
  </si>
  <si>
    <t>391</t>
  </si>
  <si>
    <t>65</t>
  </si>
  <si>
    <t>31, 43</t>
  </si>
  <si>
    <t>Arbutus unedo puro o en mezcla con Quercus ilex o Quercus suber</t>
  </si>
  <si>
    <t>67</t>
  </si>
  <si>
    <t>Mezclas de Quercus petraea y otras frondosas en la región biogeográfica mediterránea</t>
  </si>
  <si>
    <t>68</t>
  </si>
  <si>
    <t>69</t>
  </si>
  <si>
    <t>70</t>
  </si>
  <si>
    <t>71</t>
  </si>
  <si>
    <t>2, 28</t>
  </si>
  <si>
    <t>Abetales (Abies alba)</t>
  </si>
  <si>
    <t>72</t>
  </si>
  <si>
    <t>73</t>
  </si>
  <si>
    <t>74</t>
  </si>
  <si>
    <t xml:space="preserve">Pinares de Pinus pinaster en la región biogeográfica mediterránea </t>
  </si>
  <si>
    <t>75</t>
  </si>
  <si>
    <t>Mezclas de Pinus halepensis y P. pinaster, Juniperus communis y/o J. oxycedrus en r.b. mediterránea</t>
  </si>
  <si>
    <t>76</t>
  </si>
  <si>
    <t>31, 37</t>
  </si>
  <si>
    <t>Otras mezclas de frondosas autóctonas en la región biogeográfica mediterránea</t>
  </si>
  <si>
    <t>77</t>
  </si>
  <si>
    <t>78</t>
  </si>
  <si>
    <t>79</t>
  </si>
  <si>
    <t>64, 58, 38, 65, 46, 27, 66</t>
  </si>
  <si>
    <t>80</t>
  </si>
  <si>
    <t>81</t>
  </si>
  <si>
    <t>57, 41, 49</t>
  </si>
  <si>
    <t>Frondosas alóctonas puras o en mezcla con autóctonas</t>
  </si>
  <si>
    <t>82</t>
  </si>
  <si>
    <t>7, 6, 393</t>
  </si>
  <si>
    <t>Enebrales y sabinares (Juniperus spp.) puros o en mezcla</t>
  </si>
  <si>
    <t>Fecha alta/ Modificación</t>
  </si>
  <si>
    <t>Alta abril 2018</t>
  </si>
  <si>
    <t>Cambio abril 2018: pasa a Grupo Otras Frondosas (99)</t>
  </si>
  <si>
    <t>Cambio abril 2018: se da de alta en el Grupo Otras Frondosas (99) (viene del Grupo 80 - Laurisilvas</t>
  </si>
  <si>
    <t>Cambio abril 2018: se da de alta en el Grupo Otras Frondosas (99) (viene del Grupo 50 - Especies de ribera)</t>
  </si>
  <si>
    <t>1,80,82,84,86,87,89,268,293,294,489, 858</t>
  </si>
  <si>
    <t>Juniperus phoenicea ssp turbinata</t>
  </si>
  <si>
    <t>Nº de recinto SIGPAC</t>
  </si>
  <si>
    <t>DN_OID</t>
  </si>
  <si>
    <t>Identifica a cada una de los recintos con los de la cartografía de SIGPAC. No pueden aparecer repetidos. Es clave principal</t>
  </si>
  <si>
    <t>Uso SIGPAC</t>
  </si>
  <si>
    <t>USOSIGPAC</t>
  </si>
  <si>
    <t xml:space="preserve">Descripción del uso del suelo según la cartografía SIGPAC del FEGA </t>
  </si>
  <si>
    <t>Asociación Frutales-Frutales de cáscara</t>
  </si>
  <si>
    <t>FF</t>
  </si>
  <si>
    <t>Asociación Cítricos-Frutales de cáscara</t>
  </si>
  <si>
    <t>CS</t>
  </si>
  <si>
    <t>Asociación Cítricos-Frutales</t>
  </si>
  <si>
    <t>CF</t>
  </si>
  <si>
    <t>Asociación Cítricos-Viñedo</t>
  </si>
  <si>
    <t>CV</t>
  </si>
  <si>
    <t>Asociación Olivar-Cítricos</t>
  </si>
  <si>
    <t>OC</t>
  </si>
  <si>
    <t>FRUTOS SECOS Y VIÑEDO</t>
  </si>
  <si>
    <t>FV</t>
  </si>
  <si>
    <t>FRUTOS SECOS Y OLIVAR</t>
  </si>
  <si>
    <t>FL</t>
  </si>
  <si>
    <t>FRUTOS SECOS</t>
  </si>
  <si>
    <t>FS</t>
  </si>
  <si>
    <t>ZONA CENSURADA</t>
  </si>
  <si>
    <t>ZV</t>
  </si>
  <si>
    <t>ZONA URBANA</t>
  </si>
  <si>
    <t>ZU</t>
  </si>
  <si>
    <t>ZONA CONCENTRADA NO INCLUIDA EN LA ORTOF</t>
  </si>
  <si>
    <t>ZC</t>
  </si>
  <si>
    <t>VIÑEDO - OLIVAR</t>
  </si>
  <si>
    <t>VO</t>
  </si>
  <si>
    <t>VIÑEDO</t>
  </si>
  <si>
    <t>VI</t>
  </si>
  <si>
    <t>VIÑEDO - FRUTAL</t>
  </si>
  <si>
    <t>VF</t>
  </si>
  <si>
    <t>HUERTA</t>
  </si>
  <si>
    <t>TH</t>
  </si>
  <si>
    <t>TIERRAS ARABLES</t>
  </si>
  <si>
    <t>TA</t>
  </si>
  <si>
    <t>PASTIZAL</t>
  </si>
  <si>
    <t>PS</t>
  </si>
  <si>
    <t>PASTO ARBUSTIVO</t>
  </si>
  <si>
    <t>PR</t>
  </si>
  <si>
    <t>PASTO CON ARBOLADO</t>
  </si>
  <si>
    <t>PA</t>
  </si>
  <si>
    <t>OLIVAR</t>
  </si>
  <si>
    <t>OV</t>
  </si>
  <si>
    <t>OLIVAR -  FRUTAL</t>
  </si>
  <si>
    <t>OF</t>
  </si>
  <si>
    <t>INVERNADEROS Y CULTIVOS BAJO PLASTICO</t>
  </si>
  <si>
    <t>IV</t>
  </si>
  <si>
    <t>IMPRODUCTIVOS</t>
  </si>
  <si>
    <t>IM</t>
  </si>
  <si>
    <t>FRUTALES</t>
  </si>
  <si>
    <t>FY</t>
  </si>
  <si>
    <t>FORESTAL</t>
  </si>
  <si>
    <t>FO</t>
  </si>
  <si>
    <t>EDIFICACIONES</t>
  </si>
  <si>
    <t>ED</t>
  </si>
  <si>
    <t>CITRICOS</t>
  </si>
  <si>
    <t>CI</t>
  </si>
  <si>
    <t>VIALES</t>
  </si>
  <si>
    <t>CA</t>
  </si>
  <si>
    <t>CORRIENTES Y SUPERFICIES DE AGUA</t>
  </si>
  <si>
    <t>AG</t>
  </si>
  <si>
    <t>DESCRIPCION</t>
  </si>
  <si>
    <t>COD_USO</t>
  </si>
  <si>
    <t xml:space="preserve">Usos SIGPAC </t>
  </si>
  <si>
    <t>Provisional</t>
  </si>
  <si>
    <t>DESCRIPCIÓN DE LA BASE DE DATOS CON INFORMACIÓN ADICIONAL</t>
  </si>
  <si>
    <t>Descripción de los campos de la base de datos de las capa MFE_clásico</t>
  </si>
  <si>
    <t>Descripción de los campos de la base de datos de las capa MFE_integrado</t>
  </si>
  <si>
    <t>TipoEst</t>
  </si>
  <si>
    <t>Tipo Estructural</t>
  </si>
  <si>
    <t>Especie Arbórea</t>
  </si>
  <si>
    <t>EspArb</t>
  </si>
  <si>
    <t xml:space="preserve">En este apartado se reflejan los códigos de las especies arbóreas con menor presencia que las tres principales de la tesela. </t>
  </si>
  <si>
    <t>Superficie arbolada residual</t>
  </si>
  <si>
    <t xml:space="preserve">Quedarán aquí consignados los eriales, taludes de carreteras, terrenos baldíos, linderos y ribazos con una fcc arbolada de más del 10% rodeados de superficie no forestal cuya extensión sea menor de 6 ha y que se consideren sin suficiente entidad como para ser clasificados con otro tipo estructural forestal.
Para este tipo estructural sólo se recogerán los datos de ocupación del tipo estructural y el modelo de combustible. El resto de datos quedarán en blanco.
</t>
  </si>
  <si>
    <t>Superfície de herbazal residual</t>
  </si>
  <si>
    <t xml:space="preserve">Quedarán aquí consignados los eriales, taludes de carreteras, terrenos baldíos, linderos y ribazos sin vegetación leñosa superior rodeados de superficie no forestal cuya extensión sea menor de 6 ha y que se consideren sin suficiente entidad como para ser clasificados con otro tipo estructural forestal.
 Para este tipo estructural sólo se recogerán los datos de ocupación del tipo estructural y el modelo de combustible. El resto de datos quedarán en blanco.
</t>
  </si>
  <si>
    <t>Alta 25/02/2019</t>
  </si>
  <si>
    <t>CANARIAS</t>
  </si>
  <si>
    <t>CÓD FAA</t>
  </si>
  <si>
    <t>Pinares de pino canario (Pinus canariensis) en la provincia de Las Palmas</t>
  </si>
  <si>
    <t>Pinares de pino canario (Pinus canariensis) en Tenerife</t>
  </si>
  <si>
    <t>Pinares de pino canario (Pinus canariensis) en La Gomera y El Hierro</t>
  </si>
  <si>
    <t>Pinares de pino canario (Pinus canariensis) en La Palma</t>
  </si>
  <si>
    <t>Fayal-brezal en la provincia de Las Palmas y en Tenerife</t>
  </si>
  <si>
    <t>Fayal-brezal en Tenerife</t>
  </si>
  <si>
    <t>Fayal-brezal en La Gomera</t>
  </si>
  <si>
    <t>Fayal-brezal en La Palma</t>
  </si>
  <si>
    <t>Fayal-brezal en El Hierro</t>
  </si>
  <si>
    <t>Mezclas de fayal-brezal y laurisilvas macaronésicas en Tenerife</t>
  </si>
  <si>
    <t>Mezclas de fayal-brezal y laurisilvas macaronésicas La Gomera</t>
  </si>
  <si>
    <t>Mezclas de fayal-brezal y laurisilvas macaronésicas La Palma</t>
  </si>
  <si>
    <t>404</t>
  </si>
  <si>
    <t>Mezclas de coníferas y frondosas autóctonas en la provincia de Las Palmas y en Tenerife</t>
  </si>
  <si>
    <t>Mezclas de coníferas y frondosas autóctonas en La Gomera y en La Palma</t>
  </si>
  <si>
    <t>Otras mezclas de frondosas autóctonas en la provincia de Las Palmas</t>
  </si>
  <si>
    <t>Otras mezclas de frondosas autóctonas en Tenerife, La Gomera, La Palma y El Hierro</t>
  </si>
  <si>
    <t>57, 41, 66, 49, 4</t>
  </si>
  <si>
    <t>Eucaliptales, puros o en mezcla</t>
  </si>
  <si>
    <t>50, 7</t>
  </si>
  <si>
    <t>Sabinares de Juniperus phoenicea subsp. turbinata</t>
  </si>
  <si>
    <t>37, 33</t>
  </si>
  <si>
    <t>35, 19</t>
  </si>
  <si>
    <t>Acebuchales (Olea europaea var. sylvestris)</t>
  </si>
  <si>
    <t>Castañares (Castanea sativa) en la provincia de Las Palmas</t>
  </si>
  <si>
    <t>Castañares (Castanea sativa) en Tenerife y La Palma</t>
  </si>
  <si>
    <t>58, 65, 38, 46</t>
  </si>
  <si>
    <t>Pinares de pino radiata (Pinus radiata), puros o en mezcla con Pinus canariensis</t>
  </si>
  <si>
    <t>24, 394, 23</t>
  </si>
  <si>
    <t>Pinares de pino carrasco (Pinus halepensis), puros o en mezcla con Pinus canariensis o Pinus pinea</t>
  </si>
  <si>
    <t>EXTREMADURA</t>
  </si>
  <si>
    <t>id ForArb</t>
  </si>
  <si>
    <t>id SubFor</t>
  </si>
  <si>
    <t xml:space="preserve">Descripción Formación arbolada - Subformación </t>
  </si>
  <si>
    <t>Provincia</t>
  </si>
  <si>
    <t>Fcc (%)</t>
  </si>
  <si>
    <t>Parcelas</t>
  </si>
  <si>
    <t>06 - Badajoz</t>
  </si>
  <si>
    <t>10 - Cáceres</t>
  </si>
  <si>
    <t xml:space="preserve">Dehesas de Quercus ilex  y Q. suber
</t>
  </si>
  <si>
    <t>3420, 3470, 3499, 3450, 3440</t>
  </si>
  <si>
    <t>Dehesas de Quercus pyrenaica; Dehesas de Quercus ilex  y Q pyrenaica o Q. faginea
Otras dehesas en mezcla; Dehesas de Olea europaea; Dehesas de Quercus faginea</t>
  </si>
  <si>
    <t>Pinar de pino pinaster en región mediterránea</t>
  </si>
  <si>
    <t>3140, 3150, 3120, 3110, 3180</t>
  </si>
  <si>
    <t>Mezcla de Quercus ilex y Arbutus unedo en la región biogeográfica mediterránea
Mezcla de Quercus ilex y Q. pyrenaica en la región biogeográfica mediterránea
Mezcla de Quercus ilex y Olea europaea en la región biogeográfica mediterránea
Mezcla de Quercus ilex y Q. faginea en la región biogeográfica mediterránea
Mezclas de Quercus ilex y otras frondosas en la región biogeográfica mediterránea
Mezclas de Quercus ilex y Q. robur, Q. petraea, Fagus sylvatica, Betula spp o Corylus avellana en la región biogeográfica mediterránea</t>
  </si>
  <si>
    <t>3150, 3110, 3140, 3120, 3180, 3170</t>
  </si>
  <si>
    <t>31, 35, 56, 8</t>
  </si>
  <si>
    <t>3500, 3112, 3116, 3115, 3111, 3199, 3119, 3118, 5600, 3190, 800</t>
  </si>
  <si>
    <t>Acebuchales (Olea europaea var. Sylvestris); Mezcla de Quercus suber y Arbutus unedo en la región biogeográfica mediterránea
Mezclas de Quercus pyrenaica y otras frondosas en la región biogeográfica mediterránea; Mezcla de Quercus pyrenaica y Castanea sativa en la región biogeográfica mediterránea
Mezclas de Quercus suber y Q. canariensis u Olea europaea en la región biogeográfica mediterránea
Otras mezclas de frondosas en la región biogeográfica mediterránea
Mezclas de Quercus faginea y otras frondosas en la región biogeográfica mediterránea
Mezclas de Olea europaea y otras frondosas en la región biogeográfica mediterránea
Fresnedas (Fraxinus spp.); Mezcla de Quercus faginea y Q. pyrenaica en la región biogeográfica mediterránea
Abedulares (Betula spp.)</t>
  </si>
  <si>
    <t>1500, 1600</t>
  </si>
  <si>
    <t>Melojares (Quercus pyrenaica)
Quejigares (Quercus faginea)</t>
  </si>
  <si>
    <t>Eucaliptales</t>
  </si>
  <si>
    <t>Alcornocales (Quercus suber)</t>
  </si>
  <si>
    <t>Pinar de pino piñonero (Pinus pinea)</t>
  </si>
  <si>
    <t>40322, 40331, 40319, 40321, 40323</t>
  </si>
  <si>
    <t>Mezclas de Pinus pinaster y Quercus faginea o Arbutus unedo en la región biogeográfica mediterránea
Mezcla de Pinus pinaster y Quercus ilex en la región biogeográfica mediterránea
Mezcla de Pinus pinaster y Quercus pyrenaica en la región biogeográfica mediterránea
Mezcla de Pinus pinaster y Quercus suber en la región biogeográfica mediterránea
Mezclas de Pinus pinaster y otras frondosas autóctonas en la región biogeográfica mediterránea</t>
  </si>
  <si>
    <t>40312, 40325, 40313, 40324, 40310, 40314, 40360, 40380, 40316, 40311</t>
  </si>
  <si>
    <t>Mezcla de Pinus pinea y Quercus ilex en la región biogeográfica mediterránea
Mezclas de Juniperus communis y/o J.oxycedrus y otras frondosas autóctonas en la región biogeográfica mediterránea
Mezcla de Pinus pinea y Quercus suber en la región biogeográfica mediterránea
Mezclas de Juniperus communis y/o J.oxycedrus y Quercus ilex en la región biogeográfica mediterránea
Mezcla de Pinus sylvestris y Quercus pyrenaica en la región biogeográfica mediterránea
Mezclas de Pinus pinea y otras frondosas autóctonas en la región biogeográfica mediterránea
Mezclas de Pinus sylvestris y otras frondosas autóctonas en la región biogeográfica mediterránea
Mezcla de Pinus halepensis y Quercus ilex en la región biogeográfica mediterránea
Mezcla de Pinus nigra y Quercus ilex en la región biogeográfica mediterránea
Mezclas de Pinus halepensis y otras frondosas autóctonas en la región biogeográfica mediterránea</t>
  </si>
  <si>
    <t>3399, 3310, 3330, 3320</t>
  </si>
  <si>
    <t>Otros bosques ribereños en mezcla
Mezclas de especies de ribera y Populus nigra
Riberas de Populus nigra
Mezclas de Populus x canadensis y especies de ribera o frondosas</t>
  </si>
  <si>
    <t>3399, 3310, 3320, 3330</t>
  </si>
  <si>
    <t>Madroñales (Arbutus unedo)</t>
  </si>
  <si>
    <t>41, 38, 44, 66, 888, 46, 49, 65</t>
  </si>
  <si>
    <t>4110, 4400, 3820, 6620, 3899, 88800, 6699, 4600, 4900, 6599, 4199, 6610</t>
  </si>
  <si>
    <t>Mezclas de Eucaliptus spp y Castanea sativa u otras frondosas
Choperas y plataneras de producción
Mezclas de Pinus pinaster y Eucaliptus spp
Mezclas de Pinus pinea y Eucaliptus spp
Otras especies en producción en mezcla
Repoblaciones con especie desconocida
Otras mezclas de coníferas y frondosas alóctonas o autóctonas
Coníferas alóctonas de gestión (Cupressus spp, Cedrus spp. otros pinos, etc.)
Frondosas alóctonas invasoras
Otras mezclas de coníferas alóctonas y autóctonas en la península
Otras mezclas de frondosas alóctonas y autóctonas
Mezclas de Pinus radiata y frondosas autóctonas o alóctonas invasoras</t>
  </si>
  <si>
    <t>393, 21, 7, 24, 25, 58</t>
  </si>
  <si>
    <t>39360, 2100, 700, 39320, 2400, 2500, 39399, 39350, 5800, 39380</t>
  </si>
  <si>
    <t>Mezcla de Pinus pinea y P.pinaster en la región biogeográfica mediterránea
Pinar de pino albar (Pinus sylvestris)
Enebrales (Juniperus spp.)
Mezcla de Pinus sylvestris y P. pinaster en la región biogeográfica mediterránea
Pinar de pino carrasco (Pinus halepensis)
Pinar de pino salgareño (Pinus nigra)
Otras mezclas de coníferas autóctonas en la región biogeográfica mediterránea
Mezcla de Pinus pinea y P.halepensis  en la región biogeográfica mediterránea
Pinar de pino radiata
Mezcla de Pinus halepensis y P. pinaster en la región biogeográfica mediterránea</t>
  </si>
  <si>
    <t>Comunitat Valenciana</t>
  </si>
  <si>
    <t>Ministerio para la Transición Ecológica y el Reto Demográfico. Dirección General de Biodiversidad, Bosques y Desertificación. Subdirección General de Política Forestal y Lucha contra la Desertificación. Área de Inventario y Estadísticas Forestales</t>
  </si>
  <si>
    <t>Ministerio para la Transición Ecológica y el Reto Demográfico. Inventario Español del Patrimonio Natural y la Biodiversidad</t>
  </si>
  <si>
    <t>PROVINCIA</t>
  </si>
  <si>
    <t>CÓD FAN</t>
  </si>
  <si>
    <t>FORMACIÓN ARBOLADA PROVINCIAL</t>
  </si>
  <si>
    <t>18, 34, 19</t>
  </si>
  <si>
    <t>15, 34</t>
  </si>
  <si>
    <t>16, 34, 14</t>
  </si>
  <si>
    <t>Quejigares (Quercus faginea)</t>
  </si>
  <si>
    <t>Mezclas de Juniperus spp. y frondoasas autóctonas en la región biogeográfica mediterránea</t>
  </si>
  <si>
    <t>Mezclas de Pinus pinaster y frondosas autóctonas en la región biogeográfica mediterránea</t>
  </si>
  <si>
    <t>402, 403</t>
  </si>
  <si>
    <t>Otras mezclas de coníferas y frondosas autóctonas</t>
  </si>
  <si>
    <t>31, 9, 34</t>
  </si>
  <si>
    <t>20, 7, 46, 6</t>
  </si>
  <si>
    <t>Sabinares albares (Juniperus thurifera)</t>
  </si>
  <si>
    <t>23, 393, 392, 24, 62</t>
  </si>
  <si>
    <t>Pinares de pino piñonero (Pinus pinea) y otras masas en mezcla de coníferas autóctonas en la región biogeográfica mediterránea</t>
  </si>
  <si>
    <t>Pinares de pino pinaster (Pinus pinaster) en la región biogeográfica mediterránea</t>
  </si>
  <si>
    <t>3, 43, 8, 29</t>
  </si>
  <si>
    <t>Bosques mixtos de frondosas autóctonas en la region biogeográfica atlántica</t>
  </si>
  <si>
    <t>33, 56, 13</t>
  </si>
  <si>
    <t>Bosque ribereño</t>
  </si>
  <si>
    <t>Choperas de producción</t>
  </si>
  <si>
    <t>58, 65, 64, 66, 57, 27, 38, 41</t>
  </si>
  <si>
    <t>Pinares de pino radiata</t>
  </si>
  <si>
    <t>Robledales de Quercus robur y/o Q. petraea</t>
  </si>
  <si>
    <t>Dehesas de Quercus ilex y Q. pyrenaica o Q. faginea</t>
  </si>
  <si>
    <t>18, 19, 16</t>
  </si>
  <si>
    <t>18, 16, 19</t>
  </si>
  <si>
    <t>61, 7, 393, 24</t>
  </si>
  <si>
    <t>Pinares de Pinus pinaster</t>
  </si>
  <si>
    <t>61, 7</t>
  </si>
  <si>
    <t>31, 43, 56, 57, 35, 41, 31</t>
  </si>
  <si>
    <t>Bosques mixtos de frondosas autóctonas</t>
  </si>
  <si>
    <t>31, 57, 43, 56, 41, 35</t>
  </si>
  <si>
    <t>31, 57, 43, 41, 56</t>
  </si>
  <si>
    <t>Mezclas de coníferas y frondosas autóctonas</t>
  </si>
  <si>
    <t>33, 44, 8</t>
  </si>
  <si>
    <t>Bosques ribereños y choperas de producción</t>
  </si>
  <si>
    <t>21, 393, 46, 25</t>
  </si>
  <si>
    <t>23, 393</t>
  </si>
  <si>
    <t>38, 58, 66, 65</t>
  </si>
  <si>
    <t>Otras especies de producción, puras o en mezcla</t>
  </si>
  <si>
    <t>61, 393, 24, 46, 65</t>
  </si>
  <si>
    <t xml:space="preserve">Pinares de Pinus pinaster </t>
  </si>
  <si>
    <t>21, 393, 22</t>
  </si>
  <si>
    <t>15, 16, 56, 1</t>
  </si>
  <si>
    <t xml:space="preserve">Melojares (Quercus pyrenaica) y Quejigares de Quercus faginea </t>
  </si>
  <si>
    <t>Mezcla de Juniperus thurifera con Quercus ilex o Q. faginea</t>
  </si>
  <si>
    <t xml:space="preserve">Mezcla de Pinus con Quercus, y otras mezclas de coníferas y frondosas autóctonas </t>
  </si>
  <si>
    <t>Dehesas de Quercus ilex o Q. pyrenaica puras o en mezcla, y otras dehesas en mezcla</t>
  </si>
  <si>
    <t>20, 393, 7, 6</t>
  </si>
  <si>
    <t xml:space="preserve">Mezcla de Pinus pinea y P.pinaster </t>
  </si>
  <si>
    <t>44, 38</t>
  </si>
  <si>
    <t>25, 393</t>
  </si>
  <si>
    <t>Pinares de pino salgareño (Pinus nigra) puros o en mezcla con otras coníferas</t>
  </si>
  <si>
    <t>18, 34</t>
  </si>
  <si>
    <t>Mezcla de Juniperus thurifera y Quercus ilex</t>
  </si>
  <si>
    <t>7, 6, 403, 393</t>
  </si>
  <si>
    <t>Enebrales (Juniperus spp.) y sabinares de J. phoenicea, puros y en mezcla con frondosas autóctonas</t>
  </si>
  <si>
    <t>Mezcla de Pinus pinaster y Quercus pyrenaica</t>
  </si>
  <si>
    <t>Mezcla de Pinus sylvestris y Quercus pyrenaica</t>
  </si>
  <si>
    <t>Mezcla de Pinus sylvestris y P. pinaster</t>
  </si>
  <si>
    <t>Mezclas de Pinus nigra y Juniperus thurifera u otras coníferas autóctonas</t>
  </si>
  <si>
    <t>24, 393, 23, 65, 46</t>
  </si>
  <si>
    <t>Otras mezclas de coníferas autóctonas</t>
  </si>
  <si>
    <t>Mezcla de Quercus ilex y Q. faginea</t>
  </si>
  <si>
    <t>31, 9, 8, 4</t>
  </si>
  <si>
    <t>Otras mezclas de frondosas autóctonas</t>
  </si>
  <si>
    <t>1, 403, 31</t>
  </si>
  <si>
    <t xml:space="preserve">Se proporcionan dos bases de datos: "MFE25_OtrasSuperficies.mdb" y "MFE25_OtrasEspeciesArboreas.mdb". </t>
  </si>
  <si>
    <t>Base de Datos: MFE25_OtrasSuperficies.mdb</t>
  </si>
  <si>
    <t>Base de Datos: MFE25_OtrasEspeciesArboreas.mdb</t>
  </si>
  <si>
    <t>Tabla: CA_XX (siendo XX el código de la comunidad autónoma)</t>
  </si>
  <si>
    <t>61, 393, 46</t>
  </si>
  <si>
    <t>Dehesas de Q. pyrenaica puras o en mezcla y otras dehesas</t>
  </si>
  <si>
    <t>15, 56, 29, 43</t>
  </si>
  <si>
    <t>Melojares (Quercus pyrenaica), Fresnedas (Fraxinus spp.) y Castañares (Castanea sativa)</t>
  </si>
  <si>
    <t>21, 25, 393</t>
  </si>
  <si>
    <t>Pinares puros de pino albar (Pinus sylvestris) y pino salgareño (Pinus nigra)</t>
  </si>
  <si>
    <t>Pinares de pino piñonero (Pinus pinea) puros o en mezcla con Pinus pinaster</t>
  </si>
  <si>
    <t>403, 38</t>
  </si>
  <si>
    <t>Mezclas de Juniperus communis y/o J.oxycedrus y otras frondosas autóctonas</t>
  </si>
  <si>
    <t>31, 41, 49, 57</t>
  </si>
  <si>
    <t>Mezclas de Quercus ilex y Quercus pyrenaica con otras frondosas</t>
  </si>
  <si>
    <t>3, 15</t>
  </si>
  <si>
    <t>22, 25, 61, 393</t>
  </si>
  <si>
    <t>Pinares de pino salgareño (Pinus nigra) y otras masas de coníferas autóctonas puras o en mezcla</t>
  </si>
  <si>
    <t>38, 44</t>
  </si>
  <si>
    <t>1, 3, 8</t>
  </si>
  <si>
    <t>3, 4</t>
  </si>
  <si>
    <t>Robledales puros de Quercus robur y/o Quercus petraea y sus mezclas con otras frondosas autóctonas</t>
  </si>
  <si>
    <t>9, 13, 33, 56</t>
  </si>
  <si>
    <t>66, 402, 403</t>
  </si>
  <si>
    <t>392, 393</t>
  </si>
  <si>
    <t>7, 20, 24</t>
  </si>
  <si>
    <t>23, 46, 65, 393</t>
  </si>
  <si>
    <t>Pinares de pino piñonero (Pinus pinea) puros o en mezcla</t>
  </si>
  <si>
    <t>16, 18, 19</t>
  </si>
  <si>
    <t>Fustal-Latizal</t>
  </si>
  <si>
    <t>Monte bravo-Repoblado</t>
  </si>
  <si>
    <t>58, 61</t>
  </si>
  <si>
    <t>23, 24, 61, 393</t>
  </si>
  <si>
    <t>21, 22, 25, 65</t>
  </si>
  <si>
    <t>21, 22, 25, 393</t>
  </si>
  <si>
    <t>34, 35</t>
  </si>
  <si>
    <t>8, 9, 29, 31, 43, 56</t>
  </si>
  <si>
    <t>7, 23, 24</t>
  </si>
  <si>
    <t>44, 49</t>
  </si>
  <si>
    <t>15, 34, 14</t>
  </si>
  <si>
    <t>3, 13</t>
  </si>
  <si>
    <t>Bosques mixtos de frondosas autóctonas en la región atlántica</t>
  </si>
  <si>
    <t>31, 16, 43, 19</t>
  </si>
  <si>
    <t>Bosques mixtos de frondosas autóctonas en la región mediterránea</t>
  </si>
  <si>
    <t>Pinares de Pinus pinaster en la región mediterránea</t>
  </si>
  <si>
    <t>25, 58, 392, 393, 23, 20, 66, 65, 7, 38, 64, 41, 4</t>
  </si>
  <si>
    <t>Pinares de pino salgareño (Pinus nigra) y otras coníferas, puras o en mezcla</t>
  </si>
  <si>
    <t>403, 402</t>
  </si>
  <si>
    <t>Mezclas de coníferas y frondosas autóctonas en la región mediterránea</t>
  </si>
  <si>
    <t>58, 66, 65, 38, 64, 62, 57, 41, 46, 63</t>
  </si>
  <si>
    <t>Pinares de Pinus radiata</t>
  </si>
  <si>
    <t>Mezcla de Pinus sylvestris y P. nigra en la región mediterránea</t>
  </si>
  <si>
    <t>393, 392, 23, 20, 6</t>
  </si>
  <si>
    <t>Otras mezclas de coníferas autóctonas en la región mediterránea</t>
  </si>
  <si>
    <t>Abedulares (Betula spp.)</t>
  </si>
  <si>
    <t>393, 65, 46, 20</t>
  </si>
  <si>
    <t>Mezcla de Pinus pinea y otras coníferas autóctonas</t>
  </si>
  <si>
    <t>44, 33, 56, 38</t>
  </si>
  <si>
    <t>Bosques ribereños y choperas</t>
  </si>
  <si>
    <t xml:space="preserve">Mezcla de Pinus pinea y Quercus ilex </t>
  </si>
  <si>
    <t>31, 4, 19</t>
  </si>
  <si>
    <t>ID_TIPESTR</t>
  </si>
  <si>
    <t>Alta 22/05/08</t>
  </si>
  <si>
    <t>Cortas</t>
  </si>
  <si>
    <t>Superficies arboladas cortadas abandonadas con regeneración de matorral</t>
  </si>
  <si>
    <t>Áreas arboladas afectadas por cortas selvícolas  abandonadas donde la fracción de cabida cubierta de la vegetación arbórea residual o de la regeneración no supera el 10%, pero en las que existe una regeneración de matorral  mayor o igual al 30%.</t>
  </si>
  <si>
    <t>Alta 20/09/2021</t>
  </si>
  <si>
    <t>Superficies arboladas quemadas con regeneración de matorral</t>
  </si>
  <si>
    <t>Áreas arboladas afectadas por incendios forestales donde la fracción de cabida cubierta de la vegetación arbórea residual o de la regeneración no supera el 10%, pero en las que existe una regeneración de matorral post-incendio mayor o igual al 30%.</t>
  </si>
  <si>
    <t>Alta 23/02/2021</t>
  </si>
  <si>
    <r>
      <t>Mosaico  o</t>
    </r>
    <r>
      <rPr>
        <b/>
        <sz val="12"/>
        <rFont val="Arial"/>
        <family val="2"/>
      </rPr>
      <t xml:space="preserve"> </t>
    </r>
    <r>
      <rPr>
        <b/>
        <sz val="14"/>
        <rFont val="Arial"/>
        <family val="2"/>
      </rPr>
      <t>mezcla</t>
    </r>
    <r>
      <rPr>
        <b/>
        <sz val="12"/>
        <rFont val="Arial"/>
        <family val="2"/>
      </rPr>
      <t xml:space="preserve"> </t>
    </r>
    <r>
      <rPr>
        <sz val="11"/>
        <rFont val="Arial"/>
        <family val="2"/>
      </rPr>
      <t>de matorral y/o pastizal con suelo desnudo</t>
    </r>
  </si>
  <si>
    <t>Teselas con escasa o nula vegetación</t>
  </si>
  <si>
    <t xml:space="preserve">Teselas con escasa o nula vegetación sin especificar. </t>
  </si>
  <si>
    <t>Alta 18/11/2020. Se incluye este Tipo Estructural genérico para poder asignar tipo estructural del MFE25 a partir de cartografía con base del MFE50, cuyo modelo de datos no permite la pasarela con los tipos estructurales del MFE25.</t>
  </si>
  <si>
    <r>
      <t xml:space="preserve">Playas, dunas, arenales y </t>
    </r>
    <r>
      <rPr>
        <b/>
        <sz val="14"/>
        <rFont val="Arial"/>
        <family val="2"/>
      </rPr>
      <t>jables</t>
    </r>
  </si>
  <si>
    <r>
      <t>Coladas lávicas cuaternarias/</t>
    </r>
    <r>
      <rPr>
        <b/>
        <sz val="14"/>
        <rFont val="Arial"/>
        <family val="2"/>
      </rPr>
      <t xml:space="preserve">Malpaís </t>
    </r>
  </si>
  <si>
    <r>
      <t>Otras zonas erosionadas/</t>
    </r>
    <r>
      <rPr>
        <b/>
        <sz val="12"/>
        <rFont val="Arial"/>
        <family val="2"/>
      </rPr>
      <t xml:space="preserve"> Otros suelos desnudos</t>
    </r>
  </si>
  <si>
    <t>Humedales</t>
  </si>
  <si>
    <t>Humedal sin especificar.</t>
  </si>
  <si>
    <t>Aguas</t>
  </si>
  <si>
    <t>Aguas sin especificar.</t>
  </si>
  <si>
    <t>Alta 04/10/2021. Se incluye este Tipo Estructural genérico para poder asignar tipo estructural  a cartografía de FF cuando el tipo estructural del MFE25 se identifica como 98 a partir de SIGPAC.</t>
  </si>
  <si>
    <t>Aguas continentales</t>
  </si>
  <si>
    <t>Aguas continentales sin especificar.</t>
  </si>
  <si>
    <t>Alta junio 2008</t>
  </si>
  <si>
    <t>Aguas marinas</t>
  </si>
  <si>
    <t>Aguas marinas sin especificar.</t>
  </si>
  <si>
    <t>Cultivos</t>
  </si>
  <si>
    <t>Cultivos sin especificar.</t>
  </si>
  <si>
    <t xml:space="preserve"> Alta 07/04/08</t>
  </si>
  <si>
    <t>Superficie artificial sin especificar.</t>
  </si>
  <si>
    <t>FUERA DE MÁSCARA DE FOTOINTERPRETACIÓN</t>
  </si>
  <si>
    <t>24, 393, 31</t>
  </si>
  <si>
    <t>18, 31, 34, 16, 14</t>
  </si>
  <si>
    <t>18, 34, 31, 16</t>
  </si>
  <si>
    <t>18, 31, 35, 43</t>
  </si>
  <si>
    <t>403, 20, 393</t>
  </si>
  <si>
    <t>Sabinares albares (Juniperus thurifera) puros o en mezcla con Quercus ilex</t>
  </si>
  <si>
    <t>6, 403, 7, 393</t>
  </si>
  <si>
    <t>Sabinares de Juniperus phoenicea y enebrales (Juniperus oxycedrus) puros o en mezcla entre sí, o con Quercus ilex o Quercus faginea</t>
  </si>
  <si>
    <t>393, 65, 46</t>
  </si>
  <si>
    <t>Mezclas de Pinus spp. con Juniperus spp., y otras mezclas de coníferas autóctonas</t>
  </si>
  <si>
    <t>393, 46</t>
  </si>
  <si>
    <t>Mezclas de Pinus pinaster con P. halepensis o P. nigra</t>
  </si>
  <si>
    <t>Mezcla de Pinus halepensis y Quercus ilex</t>
  </si>
  <si>
    <t>Mezcla de Pinus nigra y Quercus ilex</t>
  </si>
  <si>
    <t>23, 403</t>
  </si>
  <si>
    <t>Pinares de pino piñonero (Pinus pinea) puros o en mezcla con Quercus ilex</t>
  </si>
  <si>
    <t xml:space="preserve">Mezcla de Pinus pinaster y Quercus ilex </t>
  </si>
  <si>
    <t>33, 44, 57</t>
  </si>
  <si>
    <t>20, 393</t>
  </si>
  <si>
    <t>16, 34</t>
  </si>
  <si>
    <t>21, 22, 393</t>
  </si>
  <si>
    <t>61, 23</t>
  </si>
  <si>
    <t>31, 34</t>
  </si>
  <si>
    <t>24, 393</t>
  </si>
  <si>
    <t>Mezclas de Pinus nigra o P. sylvestris con Quercus spp.</t>
  </si>
  <si>
    <t>Otras mezclas de Juniperus spp. y Quercus spp.</t>
  </si>
  <si>
    <t>393, 7, 6</t>
  </si>
  <si>
    <t>Juniperus communis y/o J. oxycedrus y J. phoenicea, puros o en mezcla entre sí</t>
  </si>
  <si>
    <t>393, 65, 46, 64</t>
  </si>
  <si>
    <t>Mezclas de Pinus spp.</t>
  </si>
  <si>
    <t>Mezclas de Pinus halepensis con Quercus ilex y Q. faginea</t>
  </si>
  <si>
    <t>31, 1, 56, 35, 8, 41, 49</t>
  </si>
  <si>
    <t>Mezclas de Quercus spp. y otras frondosas</t>
  </si>
  <si>
    <t>Mezcla de Pinus nigra y Juniperus thurifera</t>
  </si>
  <si>
    <t>Mezclas de Pinus pinaster con Quercus pyrenaica y Q. faginea</t>
  </si>
  <si>
    <t>Mezcla de Quercus ilex y Q.faginea o Q.suber</t>
  </si>
  <si>
    <t>61, 393, 38</t>
  </si>
  <si>
    <t>403, 20, 7</t>
  </si>
  <si>
    <t>Mezcla de Juniperus oxycedrus y J. thurifera con Quercus ilex</t>
  </si>
  <si>
    <t>Mezcla de Quercus ilex y Arbutus unedo</t>
  </si>
  <si>
    <t>31, 57, 35, 56, 41, 17</t>
  </si>
  <si>
    <t>19, 31</t>
  </si>
  <si>
    <t>Alcornocales puros o en mezcla con Arbutus unedo</t>
  </si>
  <si>
    <t>15, 31</t>
  </si>
  <si>
    <t>Melojares (Quercus pyrenaica) puros o en mezcla con otras frondosas</t>
  </si>
  <si>
    <t>24, 65, 46, 393</t>
  </si>
  <si>
    <t>7, 393, 6</t>
  </si>
  <si>
    <t>Juniperus communis y/o J. oxycedrus y J. phoenicea puros o en mezcla entre sí o con J. thurifera</t>
  </si>
  <si>
    <t xml:space="preserve">Mezcla de Pinus halepensis y Quercus ilex </t>
  </si>
  <si>
    <t>Mezclas de Quercus spp. y Juniperus spp.</t>
  </si>
  <si>
    <t>Mezcla de Pinus sylvestris y P. nigra</t>
  </si>
  <si>
    <t>Pinares de pino piñonero (Pinus pinea) puros o en mezcla con P. pinaster y P. halepensis</t>
  </si>
  <si>
    <t>Mezclas de Pinus halepensis con P.nigra y P. pinaster</t>
  </si>
  <si>
    <t xml:space="preserve">Mezcla de Pinus nigra y Quercus faginea </t>
  </si>
  <si>
    <t xml:space="preserve">Mezcla de Pinus nigra y Juniperus thurifera </t>
  </si>
  <si>
    <t>Mezclas de Pinus pinaster con P. nigra y P. sylvestris</t>
  </si>
  <si>
    <t>Mezclas de Pinus pinaster y P. pinea con Quercus spp.</t>
  </si>
  <si>
    <t>31, 43, 35, 15, 41, 49</t>
  </si>
  <si>
    <t>Mezcla de Quercus ilex y Q. faginea, y otras frondosas autóctonas, puras o en mezcla</t>
  </si>
  <si>
    <t xml:space="preserve">Mezclas de Pinus nigra y Juniperus communis y/o J. oxycedrus  </t>
  </si>
  <si>
    <t>33, 44, 38</t>
  </si>
  <si>
    <t>61, 393, 21</t>
  </si>
  <si>
    <t>403, 7, 65, 46</t>
  </si>
  <si>
    <t>Mezcla de Juniperus oxycedrus y Quercus ilex</t>
  </si>
  <si>
    <t>31, 16</t>
  </si>
  <si>
    <t>Quejigares de Quercus faginea puros o en mezcla con otras frondosas</t>
  </si>
  <si>
    <t>33, 44, 56</t>
  </si>
  <si>
    <t>31, 43, 29, 35, 57, 41, 49</t>
  </si>
  <si>
    <t>Mezcla de Quercus ilex y Arbutus unedo, y otras mezclas de frondosas</t>
  </si>
  <si>
    <t>Otras dehesas puras o en mezcla</t>
  </si>
  <si>
    <t>31, 19</t>
  </si>
  <si>
    <t>Alcornocales (Quercus suber) puros o en mezcla con Q. ilex y Q. faginea</t>
  </si>
  <si>
    <t>403, 66, 38</t>
  </si>
  <si>
    <t>Mezcla de Pinus pinea o P. pinaster con Quercus ilex</t>
  </si>
  <si>
    <t>Mezclas de Pinus sylvestris con Quercus spp. en la región mediterránea</t>
  </si>
  <si>
    <t>393, 20, 7, 6, 23, 61, 46, 65, 64</t>
  </si>
  <si>
    <t>31, 13, 56, 35, 41, 43, 49</t>
  </si>
  <si>
    <t>Otras mezclas de coníferas y frondosas autóctonas en la región mediterránea</t>
  </si>
  <si>
    <t>Mezclas de Pinus sylvestris con P. nigra y otras coníferas autóctonas en la región mediterránea</t>
  </si>
  <si>
    <t>Mezclas de coníferas y frondosas autóctonas en la región alpina</t>
  </si>
  <si>
    <t>1, 8</t>
  </si>
  <si>
    <t>Hayedos (Fagus sylvatica) y abedulares (Betula spp.) puros</t>
  </si>
  <si>
    <t>14, 4, 15</t>
  </si>
  <si>
    <t>Robledales de roble pubescente (Quercus pubescens)</t>
  </si>
  <si>
    <t>401, 403</t>
  </si>
  <si>
    <t>Mezcla de Pinus sylvestris y Fagus sylvatica</t>
  </si>
  <si>
    <t>Mezclas de coníferas autóctonas en la región alpina</t>
  </si>
  <si>
    <t>Mezclas de Pinus nigra con Quercus faginea y Q. ilex en la región mediterránea</t>
  </si>
  <si>
    <t>Bosques mixtos de frondosas autóctonas en la región alpina</t>
  </si>
  <si>
    <t>2, 401</t>
  </si>
  <si>
    <t>Abetales (Abies alba) puros o en mezcla con Fagus sylvatica</t>
  </si>
  <si>
    <t>6, 393, 7</t>
  </si>
  <si>
    <t>Enebrales y sabinares (Juniperus spp.) puros o en mezcla con otras coníferas autóctonas</t>
  </si>
  <si>
    <t>31, 15, 35, 49, 56, 41</t>
  </si>
  <si>
    <t>Mezclas de Quercus ilex y Q. faginea, y Melojares (Q. pyrenaica)</t>
  </si>
  <si>
    <t>Mezclas de Juniperus spp. con Quercus ilex o Q. faginea</t>
  </si>
  <si>
    <t>393, 65, 46, 23</t>
  </si>
  <si>
    <t xml:space="preserve">Mezcla de Pinus halepensis y P. nigra </t>
  </si>
  <si>
    <t>Mezclas de Juniperus thurifera con J. spp. y Quercus ilex</t>
  </si>
  <si>
    <t>393, 22</t>
  </si>
  <si>
    <t>Mezclas de Pinus sylvestris y otras coníferas autóctonas</t>
  </si>
  <si>
    <t>Mezcla de Pinus nigra y P. pinaster</t>
  </si>
  <si>
    <t>Mezclas de Pinus pinaster o P. sylvestris con otras frondosas autóctonas</t>
  </si>
  <si>
    <t>Mezcla de Pinus halepensis y Juniperus phoenicea</t>
  </si>
  <si>
    <t>6, 7, 393</t>
  </si>
  <si>
    <t>Juniperus phoenicea y J. oxycedrus puros o en mezcla entre sí con Juniperus thurifera</t>
  </si>
  <si>
    <t>Pinares de pino albar (Pinus sylvestris) puros o en mezcla con otras coníferas</t>
  </si>
  <si>
    <t>Mezclas de Juniperus spp. con Quercus ilex y Q. faginea</t>
  </si>
  <si>
    <t>Mezclas de Pinus halepensis y otras coníferas autóctonas</t>
  </si>
  <si>
    <t>31, 15, 1, 43, 9, 41, 35, 57, 56, 49</t>
  </si>
  <si>
    <t>Mezclas de Pinus sylvestris y otras frondosas autóctonas</t>
  </si>
  <si>
    <t>393, 20, 65, 23, 46</t>
  </si>
  <si>
    <t>393, 23, 61, 46, 65, 25, 7, 38, 6</t>
  </si>
  <si>
    <t>Otras coníferas autóctonas puras o en mezcla</t>
  </si>
  <si>
    <t>33, 31, 35, 57, 52, 44, 37, 41</t>
  </si>
  <si>
    <t>Bosques puros o mixtos de frondosas autóctonas</t>
  </si>
  <si>
    <t>7, 393, 6, 20</t>
  </si>
  <si>
    <t>Enebrales y sabinares (Juniperus spp.) puros o en mezcla entre sí</t>
  </si>
  <si>
    <t>Mezclas de Quercus ilex con Juniperus oxycedrus o J. phoenicea</t>
  </si>
  <si>
    <t>393, 46, 65</t>
  </si>
  <si>
    <t>Mezcla de Pinus nigra y P. sylvestris</t>
  </si>
  <si>
    <t>Quejigares de Quercus faginea puros o en mezcla con Q. ilex</t>
  </si>
  <si>
    <t>Mezcla de Pinus halepensis y Juniperus oxycedrus</t>
  </si>
  <si>
    <t>Mezclas de Pinus halepensis y otras frondosas autóctonas</t>
  </si>
  <si>
    <t>31, 52, 33, 35, 43, 44, 57</t>
  </si>
  <si>
    <t>Otros bosques puros o mixtos de frondosas autóctonas</t>
  </si>
  <si>
    <t>393, 23</t>
  </si>
  <si>
    <t>Mezcla de Pinus halepensis con Quercus ilex y otras mezclas de Pinus spp. con frondosas autóctonas</t>
  </si>
  <si>
    <t>Mezclas de Pinus halepensis con Juniperus oxycedrus o J. phoenicea</t>
  </si>
  <si>
    <t>18, 52, 19, 35, 31, 57, 41, 16, 43</t>
  </si>
  <si>
    <t>Encinares (Quercus ilex) y otras frondosas autóctonas puras o en mezcla</t>
  </si>
  <si>
    <t>Mezclas de Pinus halepensis con P. pinaster o P. nigra</t>
  </si>
  <si>
    <t>Mezclas de Juniperus spp. con Quercus ilex y otras frondosas autóctonas</t>
  </si>
  <si>
    <t>393, 20, 6</t>
  </si>
  <si>
    <t>Sabinares de Juniperus thurifera o J. phoenicea puros o en mezcla con enebrales (J. oxycedrus)</t>
  </si>
  <si>
    <t>393, 21, 23, 65, 46</t>
  </si>
  <si>
    <t>33, 44, 41</t>
  </si>
  <si>
    <t>Proyecto a realizar entre los años 2007 - 2024</t>
  </si>
  <si>
    <t>POLIGON_IN</t>
  </si>
  <si>
    <t>Número asignado automáticamente, que identifica a cada una de las teselas del Mapa Forestal integrado en todo el territorio nacional. Puede aparecer repetido en una misma provincia (o en provincias colindantes) en teselas contiguas divididas por el límite provincial, límite de hoja, etc. Es el nexo de unión con la Base de Datos en una relación de 1 a M.</t>
  </si>
  <si>
    <t>Clase LULUCF</t>
  </si>
  <si>
    <t>LULUCF</t>
  </si>
  <si>
    <t>Indica el uso según la clasificación descrita por LULUCF; obtenida mediante una pasarela a partir de Tipo Estructural, la Clase IFN, Clase MFE y el Tipo de Bosque</t>
  </si>
  <si>
    <t>EP</t>
  </si>
  <si>
    <t>ELEMENTOS DEL PAISAJE</t>
  </si>
  <si>
    <r>
      <t xml:space="preserve">Alta 07/2017  </t>
    </r>
    <r>
      <rPr>
        <sz val="10"/>
        <rFont val="Arial"/>
        <family val="2"/>
      </rPr>
      <t>Eliminado</t>
    </r>
  </si>
  <si>
    <t>Monte sin vegetación superior. Superficie con escasa o nula vegetación no afectada por incendios</t>
  </si>
  <si>
    <t>Monte sin vegetación superior. Superficie con escasa o nula vegetación debido a incendios forestales</t>
  </si>
  <si>
    <t xml:space="preserve">Helechal </t>
  </si>
  <si>
    <t>(Otherland)</t>
  </si>
  <si>
    <t>Otras tierras</t>
  </si>
  <si>
    <t>Suelo desnudo, roca, hielo y todas aquellas zonas que no estén incluidas en ningunas de las otras cinco categorías anteriores: Tierras forestales, Tierras de cultivo, Pastizales, Humedales y Asentamientos o artificial.</t>
  </si>
  <si>
    <t>OL</t>
  </si>
  <si>
    <t>Herbácea</t>
  </si>
  <si>
    <t>Arbustiva</t>
  </si>
  <si>
    <t>Arbolada</t>
  </si>
  <si>
    <t>(Vegetated areas)</t>
  </si>
  <si>
    <t>Vegetación</t>
  </si>
  <si>
    <t>Tierras con cobertura vegetal, que no se consideran dentro de las categorías Tierras forestales, Tierras de cultivo ni Pastizales.</t>
  </si>
  <si>
    <r>
      <t>SL</t>
    </r>
    <r>
      <rPr>
        <vertAlign val="subscript"/>
        <sz val="10"/>
        <rFont val="Calibri"/>
        <family val="2"/>
      </rPr>
      <t>v</t>
    </r>
  </si>
  <si>
    <t>(Construction sites)</t>
  </si>
  <si>
    <t>Zonas en construcción</t>
  </si>
  <si>
    <r>
      <t>SL</t>
    </r>
    <r>
      <rPr>
        <vertAlign val="subscript"/>
        <sz val="10"/>
        <rFont val="Calibri"/>
        <family val="2"/>
      </rPr>
      <t>S</t>
    </r>
  </si>
  <si>
    <t>(Dump sites)</t>
  </si>
  <si>
    <t>Escombreras y vertederos</t>
  </si>
  <si>
    <r>
      <t>SL</t>
    </r>
    <r>
      <rPr>
        <vertAlign val="subscript"/>
        <sz val="10"/>
        <rFont val="Calibri"/>
        <family val="2"/>
      </rPr>
      <t>D</t>
    </r>
  </si>
  <si>
    <t>(Mineral extraction sites)</t>
  </si>
  <si>
    <t>Minas</t>
  </si>
  <si>
    <t>Explotaciones mineras.</t>
  </si>
  <si>
    <r>
      <t>SL</t>
    </r>
    <r>
      <rPr>
        <vertAlign val="subscript"/>
        <sz val="10"/>
        <rFont val="Calibri"/>
        <family val="2"/>
      </rPr>
      <t>M</t>
    </r>
  </si>
  <si>
    <t>Ferrocarril no electrificado</t>
  </si>
  <si>
    <t>Carreteras</t>
  </si>
  <si>
    <t>(Road and rail transport networks)</t>
  </si>
  <si>
    <t>Redes de transporte por tren y carretera</t>
  </si>
  <si>
    <t>Infraestructuras de transporte.</t>
  </si>
  <si>
    <r>
      <t>SL</t>
    </r>
    <r>
      <rPr>
        <vertAlign val="subscript"/>
        <sz val="10"/>
        <rFont val="Calibri"/>
        <family val="2"/>
      </rPr>
      <t>T</t>
    </r>
  </si>
  <si>
    <t>Aeropuertos</t>
  </si>
  <si>
    <t>Zonas portuarias</t>
  </si>
  <si>
    <t>(Port areas and airports)</t>
  </si>
  <si>
    <t>Puertos y aeropuertos</t>
  </si>
  <si>
    <r>
      <t>SL</t>
    </r>
    <r>
      <rPr>
        <vertAlign val="subscript"/>
        <sz val="10"/>
        <rFont val="Calibri"/>
        <family val="2"/>
      </rPr>
      <t>P</t>
    </r>
  </si>
  <si>
    <t>Comercial</t>
  </si>
  <si>
    <t>(Industrial or commercial units)</t>
  </si>
  <si>
    <t>Zonas industriales o comerciales</t>
  </si>
  <si>
    <t>Zonas insutriales o comerciales</t>
  </si>
  <si>
    <r>
      <t>SL</t>
    </r>
    <r>
      <rPr>
        <vertAlign val="subscript"/>
        <sz val="10"/>
        <rFont val="Calibri"/>
        <family val="2"/>
      </rPr>
      <t>I</t>
    </r>
  </si>
  <si>
    <t>(Urban units)</t>
  </si>
  <si>
    <t>Asentamientos urbanos</t>
  </si>
  <si>
    <t>(Settlements)</t>
  </si>
  <si>
    <t>Zona residencial (urbana y rural)</t>
  </si>
  <si>
    <r>
      <t>SL</t>
    </r>
    <r>
      <rPr>
        <vertAlign val="subscript"/>
        <sz val="10"/>
        <rFont val="Calibri"/>
        <family val="2"/>
      </rPr>
      <t>U</t>
    </r>
  </si>
  <si>
    <t>Asentamientos o artificial</t>
  </si>
  <si>
    <t>Toda la tierra desarrollada, incluidas las infraestructuras de transporte y los asentamientos humanos de cualquier tamaño, a menos que estén incluidos en otras categorías.</t>
  </si>
  <si>
    <t>SL</t>
  </si>
  <si>
    <t>Mixtos</t>
  </si>
  <si>
    <t>Costeros</t>
  </si>
  <si>
    <t>Interiores</t>
  </si>
  <si>
    <t>(Other wetlands)</t>
  </si>
  <si>
    <t>Otros humedales</t>
  </si>
  <si>
    <t>Lagos y ríos regulados en los que no se haya producido un incremento sustancial en la superficie acuática.</t>
  </si>
  <si>
    <r>
      <t>WL</t>
    </r>
    <r>
      <rPr>
        <vertAlign val="subscript"/>
        <sz val="10"/>
        <rFont val="Calibri"/>
        <family val="2"/>
      </rPr>
      <t>O</t>
    </r>
  </si>
  <si>
    <t>(Flooded Lands)</t>
  </si>
  <si>
    <t>Tierras inundadas</t>
  </si>
  <si>
    <t>Embalses para la producción de energía, riego, navegación y recreo. Lagos y ríos regulados en los que se haya producido un incremento sustancial en la superficie acuática.</t>
  </si>
  <si>
    <r>
      <t>WL</t>
    </r>
    <r>
      <rPr>
        <vertAlign val="subscript"/>
        <sz val="10"/>
        <rFont val="Calibri"/>
        <family val="2"/>
      </rPr>
      <t>F</t>
    </r>
  </si>
  <si>
    <t>Turberas sin explotación</t>
  </si>
  <si>
    <t>Turberas en explotación</t>
  </si>
  <si>
    <t>(Peatlands)</t>
  </si>
  <si>
    <t>(Wetlands)</t>
  </si>
  <si>
    <r>
      <t>WL</t>
    </r>
    <r>
      <rPr>
        <vertAlign val="subscript"/>
        <sz val="10"/>
        <rFont val="Calibri"/>
        <family val="2"/>
      </rPr>
      <t>P</t>
    </r>
  </si>
  <si>
    <t>Superficies cubiertas o saturadas por agua durante la totalidad o parte del año y que no entra en las categorías Tierras forestales, Tierras de cultivo o Pastizales.</t>
  </si>
  <si>
    <t>WL</t>
  </si>
  <si>
    <t>(Burned grassland)</t>
  </si>
  <si>
    <t>Pastizales quemados</t>
  </si>
  <si>
    <t>Tierras de pastoreo y pastizales quemados</t>
  </si>
  <si>
    <r>
      <t>GL</t>
    </r>
    <r>
      <rPr>
        <vertAlign val="subscript"/>
        <sz val="10"/>
        <rFont val="Calibri"/>
        <family val="2"/>
      </rPr>
      <t>b</t>
    </r>
  </si>
  <si>
    <t>(Perennial Grasses)</t>
  </si>
  <si>
    <t>Vegetación herbácea</t>
  </si>
  <si>
    <r>
      <t xml:space="preserve">Tierras de pastoreo y los pastizales dominados por </t>
    </r>
    <r>
      <rPr>
        <u/>
        <sz val="10"/>
        <rFont val="Calibri"/>
        <family val="2"/>
      </rPr>
      <t>vegetación herbácea</t>
    </r>
    <r>
      <rPr>
        <sz val="10"/>
        <rFont val="Calibri"/>
        <family val="2"/>
      </rPr>
      <t>, que no se consideran dentro de las categorías Tierras forestales ni Tierras de cultivo.</t>
    </r>
  </si>
  <si>
    <r>
      <t>GL</t>
    </r>
    <r>
      <rPr>
        <vertAlign val="subscript"/>
        <sz val="10"/>
        <rFont val="Calibri"/>
        <family val="2"/>
      </rPr>
      <t>g</t>
    </r>
  </si>
  <si>
    <t>(Shrubland)</t>
  </si>
  <si>
    <t>Vegetación arbustiva</t>
  </si>
  <si>
    <r>
      <t xml:space="preserve">Tierras de pastoreo y los pastizales dominados por </t>
    </r>
    <r>
      <rPr>
        <u/>
        <sz val="10"/>
        <rFont val="Calibri"/>
        <family val="2"/>
      </rPr>
      <t>vegetación arbustiva</t>
    </r>
    <r>
      <rPr>
        <sz val="10"/>
        <rFont val="Calibri"/>
        <family val="2"/>
      </rPr>
      <t>, que no se consideran dentro de las categorías Tierras forestales ni Tierras de cultivo.</t>
    </r>
  </si>
  <si>
    <r>
      <t>GL</t>
    </r>
    <r>
      <rPr>
        <vertAlign val="subscript"/>
        <sz val="10"/>
        <rFont val="Calibri"/>
        <family val="2"/>
      </rPr>
      <t>s</t>
    </r>
  </si>
  <si>
    <t>(Woodland)</t>
  </si>
  <si>
    <t>Vegetación arbórea</t>
  </si>
  <si>
    <t>(Grassland)</t>
  </si>
  <si>
    <r>
      <t xml:space="preserve">Tierras de pastoreo y los pastizales con </t>
    </r>
    <r>
      <rPr>
        <u/>
        <sz val="10"/>
        <rFont val="Calibri"/>
        <family val="2"/>
      </rPr>
      <t>vegetación leñosa</t>
    </r>
    <r>
      <rPr>
        <sz val="10"/>
        <rFont val="Calibri"/>
        <family val="2"/>
      </rPr>
      <t xml:space="preserve"> con FCC arbórea ≥ 10%, que no se consideran dentro de las categorías Tierras forestales ni Tierras de cultivo.</t>
    </r>
  </si>
  <si>
    <r>
      <t>GL</t>
    </r>
    <r>
      <rPr>
        <vertAlign val="subscript"/>
        <sz val="10"/>
        <rFont val="Calibri"/>
        <family val="2"/>
      </rPr>
      <t>w</t>
    </r>
  </si>
  <si>
    <t>Pastizales</t>
  </si>
  <si>
    <t>Tierras de pastoreo y pastizales dominados por vegetación herbácea o arbustiva, así como con vegetación leñosa con FCC arbórea mayor o igual a 10%, que no se consideran dentro de la categoría Tierras de cultivo y que están por debajo de los valores umbrales de la categoría Tierras forestales.</t>
  </si>
  <si>
    <t>GL</t>
  </si>
  <si>
    <t>(Temporary fallow land)</t>
  </si>
  <si>
    <r>
      <t xml:space="preserve">Si no es posible diferenciarlos, incluir los </t>
    </r>
    <r>
      <rPr>
        <u/>
        <sz val="10"/>
        <rFont val="Calibri"/>
        <family val="2"/>
      </rPr>
      <t>barbechos</t>
    </r>
    <r>
      <rPr>
        <sz val="10"/>
        <rFont val="Calibri"/>
        <family val="2"/>
      </rPr>
      <t xml:space="preserve"> como parte de la subcategoría Cultivos anuales.</t>
    </r>
  </si>
  <si>
    <t>Tierras de barbecho temporales</t>
  </si>
  <si>
    <t>Tierra que se deja descansar durante uno o varios años antes de volver a cultivarla.</t>
  </si>
  <si>
    <r>
      <t>CL</t>
    </r>
    <r>
      <rPr>
        <vertAlign val="subscript"/>
        <sz val="10"/>
        <rFont val="Calibri"/>
        <family val="2"/>
      </rPr>
      <t>f</t>
    </r>
  </si>
  <si>
    <t>Otros cultivos anuales</t>
  </si>
  <si>
    <t>Invernaderos</t>
  </si>
  <si>
    <t>Arrozales</t>
  </si>
  <si>
    <t>(Annual Crops)</t>
  </si>
  <si>
    <t>Cultivos anuales</t>
  </si>
  <si>
    <r>
      <t xml:space="preserve">Tierra cultivada con </t>
    </r>
    <r>
      <rPr>
        <u/>
        <sz val="10"/>
        <rFont val="Calibri"/>
        <family val="2"/>
      </rPr>
      <t>cultivos anuales y multianuales</t>
    </r>
    <r>
      <rPr>
        <sz val="10"/>
        <rFont val="Calibri"/>
        <family val="2"/>
      </rPr>
      <t xml:space="preserve"> (en oposición a los cultivos leñosos perennes), incluidos los arrozales y los sistemas de agro-silvicultura donde la estructura de la vegetación se encuentra por debajo de los umbrales de la categoría Tierras forestales.</t>
    </r>
  </si>
  <si>
    <r>
      <t>CL</t>
    </r>
    <r>
      <rPr>
        <vertAlign val="subscript"/>
        <sz val="10"/>
        <rFont val="Calibri"/>
        <family val="2"/>
      </rPr>
      <t>a</t>
    </r>
  </si>
  <si>
    <t>Otros cultivos leñosos</t>
  </si>
  <si>
    <t>Olivar con otros cultivos leñosos</t>
  </si>
  <si>
    <t>No cítricos</t>
  </si>
  <si>
    <t>Cítricos</t>
  </si>
  <si>
    <t>Viñedo</t>
  </si>
  <si>
    <t>Olivar</t>
  </si>
  <si>
    <t>(Perennial Woody Crops)</t>
  </si>
  <si>
    <t>Si es posible, diferenciar los siguientes cultivos: Olivar, Viñedo y Otros cultivos leñosos (Cítrico, no cítrico y otros).</t>
  </si>
  <si>
    <t>Cultivos leñosos perennes</t>
  </si>
  <si>
    <t>(Cropland)</t>
  </si>
  <si>
    <r>
      <t xml:space="preserve">Tierra cultivada con </t>
    </r>
    <r>
      <rPr>
        <u/>
        <sz val="10"/>
        <rFont val="Calibri"/>
        <family val="2"/>
      </rPr>
      <t>cultivos leñosos perennes</t>
    </r>
    <r>
      <rPr>
        <sz val="10"/>
        <rFont val="Calibri"/>
        <family val="2"/>
      </rPr>
      <t>, incluidos los sistemas de agro-silvicultura con cultivos leñosos perennes donde la estructura de la vegetación se encuentra por debajo de los umbrales de la categoría Tierras forestales.</t>
    </r>
  </si>
  <si>
    <r>
      <t>CL</t>
    </r>
    <r>
      <rPr>
        <vertAlign val="subscript"/>
        <sz val="10"/>
        <rFont val="Calibri"/>
        <family val="2"/>
      </rPr>
      <t>p</t>
    </r>
  </si>
  <si>
    <t>Tierras de cultivo</t>
  </si>
  <si>
    <t>Tierra cultivada, incluidos los arrozales y los sistemas de agro-silvicultura donde la estructura de la vegetación se encuentra por debajo de los umbrales de la categoría Tierras forestales.</t>
  </si>
  <si>
    <t>CL</t>
  </si>
  <si>
    <t>Inferior al umbral</t>
  </si>
  <si>
    <t>Igual o superior al umbral</t>
  </si>
  <si>
    <t>(Unknown)</t>
  </si>
  <si>
    <t>desconocida</t>
  </si>
  <si>
    <t xml:space="preserve">Especie </t>
  </si>
  <si>
    <t>Tierra con vegetación leñosa donde no se puede identificar la especie con los umbrales utilizados para definir la categoría Tierras forestales.</t>
  </si>
  <si>
    <r>
      <t>F</t>
    </r>
    <r>
      <rPr>
        <sz val="8"/>
        <rFont val="Calibri"/>
        <family val="2"/>
      </rPr>
      <t>L</t>
    </r>
    <r>
      <rPr>
        <vertAlign val="subscript"/>
        <sz val="8"/>
        <rFont val="Calibri"/>
        <family val="2"/>
      </rPr>
      <t>U</t>
    </r>
  </si>
  <si>
    <t>(Mixed)</t>
  </si>
  <si>
    <t>Mixto</t>
  </si>
  <si>
    <r>
      <t xml:space="preserve">Tierra con vegetación leñosa donde no predominan ni las especies de </t>
    </r>
    <r>
      <rPr>
        <u/>
        <sz val="10"/>
        <rFont val="Calibri"/>
        <family val="2"/>
      </rPr>
      <t>frondosas</t>
    </r>
    <r>
      <rPr>
        <sz val="10"/>
        <rFont val="Calibri"/>
        <family val="2"/>
      </rPr>
      <t xml:space="preserve"> ni las de </t>
    </r>
    <r>
      <rPr>
        <u/>
        <sz val="10"/>
        <rFont val="Calibri"/>
        <family val="2"/>
      </rPr>
      <t>coníferas</t>
    </r>
    <r>
      <rPr>
        <sz val="10"/>
        <rFont val="Calibri"/>
        <family val="2"/>
      </rPr>
      <t xml:space="preserve"> y coherente con los umbrales utilizados para definir la categoría Tierras forestales.</t>
    </r>
  </si>
  <si>
    <r>
      <t>FL</t>
    </r>
    <r>
      <rPr>
        <vertAlign val="subscript"/>
        <sz val="10"/>
        <rFont val="Calibri"/>
        <family val="2"/>
      </rPr>
      <t>m</t>
    </r>
  </si>
  <si>
    <t>(Coniferous)</t>
  </si>
  <si>
    <r>
      <t xml:space="preserve">Tierra con vegetación leñosa comprendida principalmente por especies de </t>
    </r>
    <r>
      <rPr>
        <u/>
        <sz val="10"/>
        <rFont val="Calibri"/>
        <family val="2"/>
      </rPr>
      <t>coníferas</t>
    </r>
    <r>
      <rPr>
        <sz val="10"/>
        <rFont val="Calibri"/>
        <family val="2"/>
      </rPr>
      <t xml:space="preserve"> y coherente con los umbrales utilizados para definir la categoría Tierras forestales.</t>
    </r>
  </si>
  <si>
    <r>
      <t>FL</t>
    </r>
    <r>
      <rPr>
        <vertAlign val="subscript"/>
        <sz val="10"/>
        <rFont val="Calibri"/>
        <family val="2"/>
      </rPr>
      <t>c</t>
    </r>
  </si>
  <si>
    <t>(Broadleaved)</t>
  </si>
  <si>
    <r>
      <t xml:space="preserve">Tierra con vegetación leñosa comprendida principalmente por especies de </t>
    </r>
    <r>
      <rPr>
        <u/>
        <sz val="10"/>
        <rFont val="Calibri"/>
        <family val="2"/>
      </rPr>
      <t>frondosas</t>
    </r>
    <r>
      <rPr>
        <sz val="10"/>
        <rFont val="Calibri"/>
        <family val="2"/>
      </rPr>
      <t xml:space="preserve"> y coherente con los umbrales utilizados para definir la categoría Tierras forestales.</t>
    </r>
  </si>
  <si>
    <r>
      <t>FL</t>
    </r>
    <r>
      <rPr>
        <vertAlign val="subscript"/>
        <sz val="10"/>
        <rFont val="Calibri"/>
        <family val="2"/>
      </rPr>
      <t>b</t>
    </r>
  </si>
  <si>
    <t>También comprende sistemas con vegetación actualmente inferior al umbral de la categoría de Tierras forestales, pero que se espera que lo rebasen.</t>
  </si>
  <si>
    <t>(Nota: Esta restricción del umbral de anchura mínima no se aplica en el Inventario Forestal Nacional a las riberas arboladas con especies autóctonas o asilvestradas de estructura irregular, origen natural y gran biodiversidad, dado su gran valor ecológico.)</t>
  </si>
  <si>
    <r>
      <t>·</t>
    </r>
    <r>
      <rPr>
        <sz val="7"/>
        <rFont val="Times New Roman"/>
        <family val="1"/>
      </rPr>
      <t xml:space="preserve">         </t>
    </r>
    <r>
      <rPr>
        <sz val="10"/>
        <rFont val="Calibri"/>
        <family val="2"/>
      </rPr>
      <t>Anchura mínima para los elementos lineales: 25 metros.</t>
    </r>
  </si>
  <si>
    <r>
      <t>·</t>
    </r>
    <r>
      <rPr>
        <sz val="7"/>
        <rFont val="Times New Roman"/>
        <family val="1"/>
      </rPr>
      <t xml:space="preserve">         </t>
    </r>
    <r>
      <rPr>
        <sz val="10"/>
        <rFont val="Calibri"/>
        <family val="2"/>
      </rPr>
      <t>Altura mínima de los árboles maduros: 3 metros.</t>
    </r>
  </si>
  <si>
    <r>
      <t>·</t>
    </r>
    <r>
      <rPr>
        <sz val="7"/>
        <rFont val="Times New Roman"/>
        <family val="1"/>
      </rPr>
      <t xml:space="preserve">         </t>
    </r>
    <r>
      <rPr>
        <sz val="10"/>
        <rFont val="Calibri"/>
        <family val="2"/>
      </rPr>
      <t>Superficie mínima: 1 hectárea.</t>
    </r>
  </si>
  <si>
    <t>(Forest Land)</t>
  </si>
  <si>
    <r>
      <t>·</t>
    </r>
    <r>
      <rPr>
        <sz val="7"/>
        <rFont val="Times New Roman"/>
        <family val="1"/>
      </rPr>
      <t xml:space="preserve">         </t>
    </r>
    <r>
      <rPr>
        <sz val="10"/>
        <rFont val="Calibri"/>
        <family val="2"/>
      </rPr>
      <t>Fracción de cabida cubierta arbórea (FCC): ≥ 20%.</t>
    </r>
  </si>
  <si>
    <t>Tierras forestales</t>
  </si>
  <si>
    <t>Tierra con vegetación leñosa y coherente con los siguientes umbrales:</t>
  </si>
  <si>
    <r>
      <t xml:space="preserve">VALUE </t>
    </r>
    <r>
      <rPr>
        <b/>
        <sz val="9"/>
        <color indexed="8"/>
        <rFont val="Calibri"/>
        <family val="2"/>
      </rPr>
      <t>(IdClaseLULUCF)</t>
    </r>
  </si>
  <si>
    <t>Subcategoría/Descripción</t>
  </si>
  <si>
    <t>Categorías</t>
  </si>
  <si>
    <t>ID_Categoria</t>
  </si>
  <si>
    <r>
      <t>Título/</t>
    </r>
    <r>
      <rPr>
        <b/>
        <i/>
        <sz val="10"/>
        <rFont val="Calibri"/>
        <family val="2"/>
        <scheme val="minor"/>
      </rPr>
      <t>Title</t>
    </r>
  </si>
  <si>
    <r>
      <t>Identificador/</t>
    </r>
    <r>
      <rPr>
        <b/>
        <i/>
        <sz val="10"/>
        <rFont val="Calibri"/>
        <family val="2"/>
        <scheme val="minor"/>
      </rPr>
      <t>Identifer</t>
    </r>
  </si>
  <si>
    <r>
      <t>Autor/</t>
    </r>
    <r>
      <rPr>
        <b/>
        <i/>
        <sz val="10"/>
        <rFont val="Calibri"/>
        <family val="2"/>
        <scheme val="minor"/>
      </rPr>
      <t>Creator</t>
    </r>
  </si>
  <si>
    <r>
      <t>Fecha/</t>
    </r>
    <r>
      <rPr>
        <b/>
        <i/>
        <sz val="10"/>
        <rFont val="Calibri"/>
        <family val="2"/>
        <scheme val="minor"/>
      </rPr>
      <t>Date</t>
    </r>
  </si>
  <si>
    <r>
      <t>Tema/</t>
    </r>
    <r>
      <rPr>
        <b/>
        <i/>
        <sz val="10"/>
        <rFont val="Calibri"/>
        <family val="2"/>
        <scheme val="minor"/>
      </rPr>
      <t>Subject</t>
    </r>
  </si>
  <si>
    <r>
      <t>Estado/</t>
    </r>
    <r>
      <rPr>
        <b/>
        <i/>
        <sz val="10"/>
        <rFont val="Calibri"/>
        <family val="2"/>
        <scheme val="minor"/>
      </rPr>
      <t>Status</t>
    </r>
  </si>
  <si>
    <r>
      <t>Descripción/</t>
    </r>
    <r>
      <rPr>
        <b/>
        <i/>
        <sz val="10"/>
        <rFont val="Calibri"/>
        <family val="2"/>
        <scheme val="minor"/>
      </rPr>
      <t>Description</t>
    </r>
  </si>
  <si>
    <r>
      <t>Contribuciones/</t>
    </r>
    <r>
      <rPr>
        <b/>
        <i/>
        <sz val="10"/>
        <rFont val="Calibri"/>
        <family val="2"/>
        <scheme val="minor"/>
      </rPr>
      <t>Contributors</t>
    </r>
  </si>
  <si>
    <r>
      <t>Fuente/</t>
    </r>
    <r>
      <rPr>
        <b/>
        <i/>
        <sz val="10"/>
        <rFont val="Calibri"/>
        <family val="2"/>
        <scheme val="minor"/>
      </rPr>
      <t>Source</t>
    </r>
  </si>
  <si>
    <r>
      <t>Difusión/</t>
    </r>
    <r>
      <rPr>
        <b/>
        <i/>
        <sz val="10"/>
        <rFont val="Calibri"/>
        <family val="2"/>
        <scheme val="minor"/>
      </rPr>
      <t>Rights</t>
    </r>
  </si>
  <si>
    <r>
      <t>Idioma/</t>
    </r>
    <r>
      <rPr>
        <b/>
        <i/>
        <sz val="10"/>
        <rFont val="Calibri"/>
        <family val="2"/>
        <scheme val="minor"/>
      </rPr>
      <t>Language</t>
    </r>
  </si>
  <si>
    <r>
      <t>Documentos Relacionados/</t>
    </r>
    <r>
      <rPr>
        <b/>
        <i/>
        <sz val="10"/>
        <rFont val="Calibri"/>
        <family val="2"/>
        <scheme val="minor"/>
      </rPr>
      <t>Relations</t>
    </r>
  </si>
  <si>
    <r>
      <t>Período de validez/</t>
    </r>
    <r>
      <rPr>
        <b/>
        <i/>
        <sz val="10"/>
        <rFont val="Calibri"/>
        <family val="2"/>
        <scheme val="minor"/>
      </rPr>
      <t>Coverage</t>
    </r>
  </si>
  <si>
    <r>
      <t>Fecha modificacion del diccionario/</t>
    </r>
    <r>
      <rPr>
        <b/>
        <i/>
        <sz val="10"/>
        <rFont val="Calibri"/>
        <family val="2"/>
        <scheme val="minor"/>
      </rPr>
      <t>Dictionary modification date</t>
    </r>
  </si>
  <si>
    <t>Proyección: Península y Baleares: EPSG: 25830</t>
  </si>
  <si>
    <t>Descripción de los campos de la base de datos asociadas de Otras Especies Arbóreas y Otros Superficies</t>
  </si>
  <si>
    <r>
      <t xml:space="preserve">La BD </t>
    </r>
    <r>
      <rPr>
        <b/>
        <sz val="10"/>
        <rFont val="Calibri"/>
        <family val="2"/>
        <scheme val="minor"/>
      </rPr>
      <t>MFE25_OtrasSuperficies.mdb</t>
    </r>
    <r>
      <rPr>
        <sz val="10"/>
        <rFont val="Calibri"/>
        <family val="2"/>
        <scheme val="minor"/>
      </rPr>
      <t>, contiene las tablas de los usos distintos de arbolado, matorral y herbazal, según el modelo SIOSE, de las comunidades autónomas publicadas. Estas tablas se podrán relacionar con el M</t>
    </r>
    <r>
      <rPr>
        <i/>
        <sz val="10"/>
        <rFont val="Calibri"/>
        <family val="2"/>
        <scheme val="minor"/>
      </rPr>
      <t>apa forestal de máxima actualidad/MFE25</t>
    </r>
    <r>
      <rPr>
        <sz val="10"/>
        <rFont val="Calibri"/>
        <family val="2"/>
        <scheme val="minor"/>
      </rPr>
      <t xml:space="preserve"> a través del campo POLIGON, en una relación de 1 a M.</t>
    </r>
  </si>
  <si>
    <r>
      <t xml:space="preserve">La BD </t>
    </r>
    <r>
      <rPr>
        <b/>
        <sz val="10"/>
        <rFont val="Calibri"/>
        <family val="2"/>
        <scheme val="minor"/>
      </rPr>
      <t>MFE25_OtrasEspeciesArboreas.mdb</t>
    </r>
    <r>
      <rPr>
        <sz val="10"/>
        <rFont val="Calibri"/>
        <family val="2"/>
        <scheme val="minor"/>
      </rPr>
      <t xml:space="preserve">, contiene las tablas de las comunidades autónomas publicadas pudiéndose relacionar cada una de ellas con el </t>
    </r>
    <r>
      <rPr>
        <i/>
        <sz val="10"/>
        <rFont val="Calibri"/>
        <family val="2"/>
        <scheme val="minor"/>
      </rPr>
      <t>Mapa forestal de máxima actualida/MFE25</t>
    </r>
    <r>
      <rPr>
        <sz val="10"/>
        <rFont val="Calibri"/>
        <family val="2"/>
        <scheme val="minor"/>
      </rPr>
      <t xml:space="preserve"> a través del campo POLIGON.</t>
    </r>
  </si>
  <si>
    <t>Tabla: OtrosUsos_CA_XX (siendo XX el código de la comunidad autónoma)</t>
  </si>
  <si>
    <r>
      <t xml:space="preserve">El </t>
    </r>
    <r>
      <rPr>
        <b/>
        <i/>
        <sz val="9"/>
        <rFont val="Calibri"/>
        <family val="2"/>
        <scheme val="minor"/>
      </rPr>
      <t>contenido</t>
    </r>
    <r>
      <rPr>
        <b/>
        <sz val="9"/>
        <rFont val="Calibri"/>
        <family val="2"/>
        <scheme val="minor"/>
      </rPr>
      <t xml:space="preserve"> </t>
    </r>
    <r>
      <rPr>
        <sz val="9"/>
        <rFont val="Calibri"/>
        <family val="2"/>
        <scheme val="minor"/>
      </rPr>
      <t>es  un número asignado automáticamente por un campo autonumérico de la base de datos que identifica a cada una de las teselas del Mapa Forestal en función de los atributos que le han sido asignados. (Un mismo número de código en diferentes poligones supone tener los mismos atributos).</t>
    </r>
  </si>
  <si>
    <t>TaxonID EIDOS</t>
  </si>
  <si>
    <t>scientificName EIDOS</t>
  </si>
  <si>
    <t>Ampelodesmos mauritanica</t>
  </si>
  <si>
    <t>Ampelodesmos mauritanica (Poir.) T.Durand &amp; Schinz</t>
  </si>
  <si>
    <t>Artemisia reptans</t>
  </si>
  <si>
    <t>Artemisia reptans C.Sm. ex Link</t>
  </si>
  <si>
    <t>Helichrysum stoechas</t>
  </si>
  <si>
    <t>Helichrysum stoechas (L.) Moench</t>
  </si>
  <si>
    <t>Kleinia neriifolia</t>
  </si>
  <si>
    <t>Kleinia neriifolia Haw.</t>
  </si>
  <si>
    <t>Dracaena draco L.</t>
  </si>
  <si>
    <t>Euphorbia handiensis</t>
  </si>
  <si>
    <t>Euphorbia handiensis Burchard</t>
  </si>
  <si>
    <t>Myrica rivas-martinezii A.Santos</t>
  </si>
  <si>
    <t>Pleiomeris canariensis (Willd.) A.DC.</t>
  </si>
  <si>
    <t>Ilex canariensis Poir.</t>
  </si>
  <si>
    <t>Juniperus cedrus Webb &amp; Berthel.</t>
  </si>
  <si>
    <t>Maytenus canariensis</t>
  </si>
  <si>
    <t>Maytenus canariensis (Loes.) G.Kunkel &amp; Sunding</t>
  </si>
  <si>
    <t>Arbutus canariensis Veill.</t>
  </si>
  <si>
    <t>Chamaecytisus proliferus</t>
  </si>
  <si>
    <t>Chamaecytisus proliferus (L.f.) Link</t>
  </si>
  <si>
    <t>Cistus symphytifolius</t>
  </si>
  <si>
    <t>Cistus symphytifolius Lam.</t>
  </si>
  <si>
    <t>Genista tridentata</t>
  </si>
  <si>
    <t>Genista tridentata L.</t>
  </si>
  <si>
    <t>Crataegus L.</t>
  </si>
  <si>
    <t>Euphorbia aphylla</t>
  </si>
  <si>
    <t>Euphorbia aphylla Brouss. ex Willd.</t>
  </si>
  <si>
    <t>Euphorbia canariensis</t>
  </si>
  <si>
    <t>Euphorbia canariensis L.</t>
  </si>
  <si>
    <t>Pinus canariensis C.Sm. ex DC. in Buch</t>
  </si>
  <si>
    <t>Picconia excelsa (Aiton) DC.</t>
  </si>
  <si>
    <t>Persea indica (L.) C.K.Spreng.</t>
  </si>
  <si>
    <t>Pistacia atlantica Desf.</t>
  </si>
  <si>
    <t>Rhamnus glandulosa Aiton</t>
  </si>
  <si>
    <t>Rumex lunaria</t>
  </si>
  <si>
    <t>Rumex lunaria L.</t>
  </si>
  <si>
    <t>Salix canariensis C.Sm. ex Link</t>
  </si>
  <si>
    <t>Viburnum rigidum</t>
  </si>
  <si>
    <t>Viburnum rigidum Vent.</t>
  </si>
  <si>
    <t>Visnea mocanera L.f.</t>
  </si>
  <si>
    <t>Vitis vinifera</t>
  </si>
  <si>
    <t>Vitis vinifera L.</t>
  </si>
  <si>
    <t>Acer platanoides L.</t>
  </si>
  <si>
    <t>Acer pseudoplatanus L.</t>
  </si>
  <si>
    <t>Ailanthus altissima (Mill.) Swingle</t>
  </si>
  <si>
    <t>Anagyris foetida</t>
  </si>
  <si>
    <t>Anagyris foetida L.</t>
  </si>
  <si>
    <t>Anagyris spp.</t>
  </si>
  <si>
    <t>Anagyris L.</t>
  </si>
  <si>
    <t>Adenocarpus spp.</t>
  </si>
  <si>
    <t>Adenocarpus DC. in Lam. &amp; DC.</t>
  </si>
  <si>
    <t>Adenocarpus decorticans</t>
  </si>
  <si>
    <t>Adenocarpus decorticans Boiss.</t>
  </si>
  <si>
    <t>Adenocarpus gibbsianus</t>
  </si>
  <si>
    <t>Adenocarpus gibbsianus Castrov. &amp; Talavera</t>
  </si>
  <si>
    <t>Abies alba Mill.</t>
  </si>
  <si>
    <t>Abies pinsapo Boiss.</t>
  </si>
  <si>
    <t>Acacia dealbata Link</t>
  </si>
  <si>
    <t>Acacia melanoxylon R.Br. in W.T.Aiton</t>
  </si>
  <si>
    <t>Acacia Mill.</t>
  </si>
  <si>
    <t>Acer campestre L.</t>
  </si>
  <si>
    <t>Acer monspessulanum L.</t>
  </si>
  <si>
    <t>Acer negundo L.</t>
  </si>
  <si>
    <t>Acer opalus Miller</t>
  </si>
  <si>
    <t>Alnus glutinosa (L.) Gaertn.</t>
  </si>
  <si>
    <t>Amelanchier ovalis Medik.</t>
  </si>
  <si>
    <t>Anthyllis cytisoides</t>
  </si>
  <si>
    <t>Anthyllis cytisoides L.</t>
  </si>
  <si>
    <t>Arbutus unedo</t>
  </si>
  <si>
    <t>Arbutus unedo L.</t>
  </si>
  <si>
    <t>Arctostaphylos uva-ursi</t>
  </si>
  <si>
    <t>Arctostaphylos uva-ursi (L.) Spreng.</t>
  </si>
  <si>
    <t>Asparagus spp.</t>
  </si>
  <si>
    <t>Asparagus L.</t>
  </si>
  <si>
    <t>Astragalus spp.</t>
  </si>
  <si>
    <t>Astragalus L.</t>
  </si>
  <si>
    <t>Atriplex spp.</t>
  </si>
  <si>
    <t>Atriplex L.</t>
  </si>
  <si>
    <t>Berberis vulgaris</t>
  </si>
  <si>
    <t>Berberis vulgaris L.</t>
  </si>
  <si>
    <t>Betula alba L.</t>
  </si>
  <si>
    <t>Betula L.</t>
  </si>
  <si>
    <t>Betula pendula Roth</t>
  </si>
  <si>
    <t>Bupleurum fruticescens</t>
  </si>
  <si>
    <t>Bupleurum fruticescens Loefl. ex L.</t>
  </si>
  <si>
    <t>Bupleurum fruticosum</t>
  </si>
  <si>
    <t>Bupleurum fruticosum L.</t>
  </si>
  <si>
    <t>Bupleurum gibraltarium</t>
  </si>
  <si>
    <t>Bupleurum gibraltarium Lam.</t>
  </si>
  <si>
    <t>Bupleurum spp.</t>
  </si>
  <si>
    <t>Bupleurum L.</t>
  </si>
  <si>
    <t>Buxus balearica Lam.</t>
  </si>
  <si>
    <t>Buxus sempervirens</t>
  </si>
  <si>
    <t>Buxus sempervirens L.</t>
  </si>
  <si>
    <t>Calicotome spinosa</t>
  </si>
  <si>
    <t>Calicotome spinosa (L.) Link</t>
  </si>
  <si>
    <t>Calicotome villosa</t>
  </si>
  <si>
    <t>Calicotome villosa (Poir.) Link</t>
  </si>
  <si>
    <t>Calluna vulgaris</t>
  </si>
  <si>
    <t>Calluna vulgaris (L.) Hull</t>
  </si>
  <si>
    <t>Carpinus betulus L.</t>
  </si>
  <si>
    <t>Castanea sativa Mill.</t>
  </si>
  <si>
    <t>Cedrus atlantica (Endl.) Carrière</t>
  </si>
  <si>
    <t>Cedrus deodara (Roxb. ex D.Don) G.Don in Loudon</t>
  </si>
  <si>
    <t>Celtis australis L.</t>
  </si>
  <si>
    <t>Ceratonia siliqua L.</t>
  </si>
  <si>
    <t>Chamaecyparis lawsoniana (A.Murray) Parl.</t>
  </si>
  <si>
    <t>Chamaerops humilis</t>
  </si>
  <si>
    <t>Chamaerops humilis L.</t>
  </si>
  <si>
    <t>Cistus albidus</t>
  </si>
  <si>
    <t>Cistus albidus L.</t>
  </si>
  <si>
    <t>Cistus clusii</t>
  </si>
  <si>
    <t>Cistus clusii Dunal in DC.</t>
  </si>
  <si>
    <t>Cistus crispus</t>
  </si>
  <si>
    <t>Cistus crispus L.</t>
  </si>
  <si>
    <t>Cistus spp.</t>
  </si>
  <si>
    <t>Cistus L.</t>
  </si>
  <si>
    <t>Cistus ladanifer</t>
  </si>
  <si>
    <t>Cistus ladanifer L.</t>
  </si>
  <si>
    <t>Cistus laurifolius</t>
  </si>
  <si>
    <t>Cistus laurifolius L.</t>
  </si>
  <si>
    <t>Cistus monspeliensis</t>
  </si>
  <si>
    <t>Cistus monspeliensis L.</t>
  </si>
  <si>
    <t>Cistus populifolius</t>
  </si>
  <si>
    <t>Cistus populifolius L.</t>
  </si>
  <si>
    <t>Clematis flammula</t>
  </si>
  <si>
    <t>Clematis flammula L.</t>
  </si>
  <si>
    <t>Clematis spp.</t>
  </si>
  <si>
    <t>Clematis L.</t>
  </si>
  <si>
    <t>Clematis vitalba</t>
  </si>
  <si>
    <t>Clematis vitalba L.</t>
  </si>
  <si>
    <t>Corema album</t>
  </si>
  <si>
    <t>Corema album (L.) D.Don in Sweet</t>
  </si>
  <si>
    <t>Corema spp.</t>
  </si>
  <si>
    <t>Corema D.Don</t>
  </si>
  <si>
    <t>Coriaria myrtifolia</t>
  </si>
  <si>
    <t>Coriaria myrtifolia L.</t>
  </si>
  <si>
    <t>Cornus sanguinea L.</t>
  </si>
  <si>
    <t>Coronilla glauca</t>
  </si>
  <si>
    <t>Coronilla glauca L.</t>
  </si>
  <si>
    <t>Coronilla juncea</t>
  </si>
  <si>
    <t>Coronilla juncea L.</t>
  </si>
  <si>
    <t>Coronilla spp.</t>
  </si>
  <si>
    <t>Coronilla L.</t>
  </si>
  <si>
    <t>Coronilla minima</t>
  </si>
  <si>
    <t>Coronilla minima L.</t>
  </si>
  <si>
    <t>Corylus avellana L.</t>
  </si>
  <si>
    <t>Cytisophyllum sessilifolium</t>
  </si>
  <si>
    <t>Cytisophyllum sessilifolium (L.) O.Lang</t>
  </si>
  <si>
    <t>Cytisus spp.</t>
  </si>
  <si>
    <t>Cytisus Desf.</t>
  </si>
  <si>
    <t>Cytisus grandiflorus</t>
  </si>
  <si>
    <t>Cytisus grandiflorus (Brot.) DC.</t>
  </si>
  <si>
    <t>Cotoneaster spp.</t>
  </si>
  <si>
    <t>Cotoneaster Medik.</t>
  </si>
  <si>
    <t>Crataegus azarolus L.</t>
  </si>
  <si>
    <t>Crataegus laciniata</t>
  </si>
  <si>
    <t>Crataegus laciniata Ucria</t>
  </si>
  <si>
    <t>Crataegus monogyna Jacq.</t>
  </si>
  <si>
    <t>Cupressus arizonica Greene</t>
  </si>
  <si>
    <t>Cupressus lusitanica Mill.</t>
  </si>
  <si>
    <t>Cupressus macrocarpa Hartw.</t>
  </si>
  <si>
    <t>Cupressus sempervirens L.</t>
  </si>
  <si>
    <t>Cytisus scoparius</t>
  </si>
  <si>
    <t>Cytisus scoparius (L.) Link</t>
  </si>
  <si>
    <t>Cytisus striatus</t>
  </si>
  <si>
    <t>Cytisus striatus (Hill) Rothm.</t>
  </si>
  <si>
    <t>Cytisus villosus</t>
  </si>
  <si>
    <t>Cytisus villosus Pourr.</t>
  </si>
  <si>
    <t>Daboecia cantabrica</t>
  </si>
  <si>
    <t>Daboecia cantabrica (Huds.) K.Koch</t>
  </si>
  <si>
    <t>Daphne gnidium</t>
  </si>
  <si>
    <t>Daphne gnidium L.</t>
  </si>
  <si>
    <t>Daphne spp.</t>
  </si>
  <si>
    <t>Daphne L.</t>
  </si>
  <si>
    <t>Daphne laureola</t>
  </si>
  <si>
    <t>Daphne laureola L.</t>
  </si>
  <si>
    <t>Daphne mezereum</t>
  </si>
  <si>
    <t>Daphne mezereum L.</t>
  </si>
  <si>
    <t>Dorycnium hirsutum</t>
  </si>
  <si>
    <t>Dorycnium hirsutum (L.) Ser. in DC.</t>
  </si>
  <si>
    <t>Dorycnium spp.</t>
  </si>
  <si>
    <t>Dorycnium Mill.</t>
  </si>
  <si>
    <t>Dorycnium pentaphyllum</t>
  </si>
  <si>
    <t>Dorycnium pentaphyllum Scop.</t>
  </si>
  <si>
    <t>Echinospartum spp.</t>
  </si>
  <si>
    <t>Echinospartum (Spach) Fourr.</t>
  </si>
  <si>
    <t>Echinospartum boissieri</t>
  </si>
  <si>
    <t>Echinospartum boissieri (Spach) Rothm.</t>
  </si>
  <si>
    <t>Echium sp.</t>
  </si>
  <si>
    <t>Echium L.</t>
  </si>
  <si>
    <t>Erinacea spp.</t>
  </si>
  <si>
    <t>Erinacea Adans.</t>
  </si>
  <si>
    <t>Erinacea anthyllis</t>
  </si>
  <si>
    <t>Erinacea anthyllis Link</t>
  </si>
  <si>
    <t>Ephedra fragilis</t>
  </si>
  <si>
    <t>Ephedra fragilis Desf.</t>
  </si>
  <si>
    <t>Ephedra spp.</t>
  </si>
  <si>
    <t>Ephedra L.</t>
  </si>
  <si>
    <t>Erica arborea L.</t>
  </si>
  <si>
    <t>Erica australis</t>
  </si>
  <si>
    <t>Erica australis L.</t>
  </si>
  <si>
    <t>Erica cinerea</t>
  </si>
  <si>
    <t>Erica cinerea L.</t>
  </si>
  <si>
    <t>Erica spp.</t>
  </si>
  <si>
    <t>Erica L.</t>
  </si>
  <si>
    <t>Erica scoparia L.</t>
  </si>
  <si>
    <t>Erica umbellata</t>
  </si>
  <si>
    <t>Erica umbellata Loefl. ex L.</t>
  </si>
  <si>
    <t>Eucalyptus camaldulensis Dehnh.</t>
  </si>
  <si>
    <t>Eucalyptus globulus Labill.</t>
  </si>
  <si>
    <t>Eucalyptus gomphocephala DC.</t>
  </si>
  <si>
    <t>Eucalyptus L´Hér.</t>
  </si>
  <si>
    <t>Eucalyptus robusta Sm.</t>
  </si>
  <si>
    <t>Euonymus europaeus L.</t>
  </si>
  <si>
    <t>Euphorbia sp.</t>
  </si>
  <si>
    <t>Euphorbia L.</t>
  </si>
  <si>
    <t>Fagus sylvatica L.</t>
  </si>
  <si>
    <t>Ficus carica L.</t>
  </si>
  <si>
    <t>Fraxinus angustifolia Vahl</t>
  </si>
  <si>
    <t>Fraxinus excelsior L.</t>
  </si>
  <si>
    <t>Fraxinus ornus L.</t>
  </si>
  <si>
    <t>Gleditsia triacanthos L.</t>
  </si>
  <si>
    <t>Genista cinerea</t>
  </si>
  <si>
    <t>Genista cinerea (Vill.) DC. in Lam. &amp; DC.</t>
  </si>
  <si>
    <t>Genista spp.</t>
  </si>
  <si>
    <t>Genista L.</t>
  </si>
  <si>
    <t>Genista scorpius</t>
  </si>
  <si>
    <t>Genista scorpius (L.) DC. in Lam. &amp; DC.</t>
  </si>
  <si>
    <t>Genista umbellata</t>
  </si>
  <si>
    <t>Genista umbellata (L´Hér.) Dum.Cours.</t>
  </si>
  <si>
    <t>Halimium spp.</t>
  </si>
  <si>
    <t>Halimium (Dunal) Spach</t>
  </si>
  <si>
    <t>Halimium halimifolium</t>
  </si>
  <si>
    <t>Halimium halimifolium (L.) Willk. in Willk. &amp; Lange</t>
  </si>
  <si>
    <t>Halimium lasianthum</t>
  </si>
  <si>
    <t>Halimium lasianthum (Lam.) Spach</t>
  </si>
  <si>
    <t>Hedera helix</t>
  </si>
  <si>
    <t>Hedera helix L.</t>
  </si>
  <si>
    <t>Santolina chamaecyparissus</t>
  </si>
  <si>
    <t>Santolina chamaecyparissus L.</t>
  </si>
  <si>
    <t>Helianthemum spp.</t>
  </si>
  <si>
    <t>Helianthemum Mill.</t>
  </si>
  <si>
    <t>Ilex aquifolium L.</t>
  </si>
  <si>
    <t>Jasminum fruticans</t>
  </si>
  <si>
    <t>Jasminum fruticans L.</t>
  </si>
  <si>
    <t>Juglans regia L.</t>
  </si>
  <si>
    <t>Juniperus communis L.</t>
  </si>
  <si>
    <t>Juniperus oxycedrus L.</t>
  </si>
  <si>
    <t>Juniperus phoenicea L.</t>
  </si>
  <si>
    <t>Juniperus sabina</t>
  </si>
  <si>
    <t>Juniperus sabina L.</t>
  </si>
  <si>
    <t>Juniperus thurifera L.</t>
  </si>
  <si>
    <t>Lavandula stoechas</t>
  </si>
  <si>
    <t>Lavandula stoechas L.</t>
  </si>
  <si>
    <t>Lavandula latifolia</t>
  </si>
  <si>
    <t>Lavandula latifolia Medik.</t>
  </si>
  <si>
    <t>Larix decidua Mill.</t>
  </si>
  <si>
    <t>Larix Mill.</t>
  </si>
  <si>
    <t>Laurus nobilis L.</t>
  </si>
  <si>
    <t>Lavandula spp.</t>
  </si>
  <si>
    <t>Lavandula L.</t>
  </si>
  <si>
    <t>Lavandula lanata</t>
  </si>
  <si>
    <t>Lavandula lanata Boiss.</t>
  </si>
  <si>
    <t>Ligustrum vulgare</t>
  </si>
  <si>
    <t>Ligustrum vulgare L.</t>
  </si>
  <si>
    <t>Lonicera etrusca</t>
  </si>
  <si>
    <t>Lonicera etrusca Santi</t>
  </si>
  <si>
    <t>Lonicera implexa</t>
  </si>
  <si>
    <t>Lonicera implexa Aiton</t>
  </si>
  <si>
    <t>Lonicera periclymenum</t>
  </si>
  <si>
    <t>Lonicera periclymenum L.</t>
  </si>
  <si>
    <t>Lonicera pyrenaica</t>
  </si>
  <si>
    <t>Lonicera pyrenaica L.</t>
  </si>
  <si>
    <t>Lonicera xylosteum</t>
  </si>
  <si>
    <t>Lonicera xylosteum L.</t>
  </si>
  <si>
    <t>Malus sylvestris (L.) Mill.</t>
  </si>
  <si>
    <t>Maytenus senegalensis</t>
  </si>
  <si>
    <t>Maytenus senegalensis (Lam.) Exell</t>
  </si>
  <si>
    <t>Medicago arborea</t>
  </si>
  <si>
    <t>Medicago arborea L.</t>
  </si>
  <si>
    <t>Morus L.</t>
  </si>
  <si>
    <t>Morus nigra L.</t>
  </si>
  <si>
    <t>Morus alba L.</t>
  </si>
  <si>
    <t>Myrica faya Aiton</t>
  </si>
  <si>
    <t>Myrtus communis L.</t>
  </si>
  <si>
    <t>Nerium oleander</t>
  </si>
  <si>
    <t>Nerium oleander L.</t>
  </si>
  <si>
    <t>Olea europaea L.</t>
  </si>
  <si>
    <t>Ononis spp.</t>
  </si>
  <si>
    <t>Ononis L.</t>
  </si>
  <si>
    <t>Ononis tridentata</t>
  </si>
  <si>
    <t>Ononis tridentata L.</t>
  </si>
  <si>
    <t>Osyris alba</t>
  </si>
  <si>
    <t>Osyris alba L.</t>
  </si>
  <si>
    <t>Osyris spp.</t>
  </si>
  <si>
    <t>Osyris L.</t>
  </si>
  <si>
    <t>Paliurus spina-christi</t>
  </si>
  <si>
    <t>Paliurus spina-christi Mill.</t>
  </si>
  <si>
    <t>Picea abies (L.) H.Karst.</t>
  </si>
  <si>
    <t>Periploca laevigata</t>
  </si>
  <si>
    <t>Periploca laevigata Aiton</t>
  </si>
  <si>
    <t>Phillyrea angustifolia</t>
  </si>
  <si>
    <t>Phillyrea angustifolia L.</t>
  </si>
  <si>
    <t>Phillyrea latifolia L.</t>
  </si>
  <si>
    <t>Phlomis spp.</t>
  </si>
  <si>
    <t>Phlomis L.</t>
  </si>
  <si>
    <t>Phlomis lychnitis</t>
  </si>
  <si>
    <t>Phlomis lychnitis L.</t>
  </si>
  <si>
    <t>Phlomis purpurea</t>
  </si>
  <si>
    <t>Phlomis purpurea L.</t>
  </si>
  <si>
    <t>Phoenix canariensis Chabaud</t>
  </si>
  <si>
    <t>Phoenix L.</t>
  </si>
  <si>
    <t>Pinus halepensis Mill.</t>
  </si>
  <si>
    <t>Pinus L.</t>
  </si>
  <si>
    <t>Pinus nigra J.F.Arnold</t>
  </si>
  <si>
    <t>Pinus pinaster Aiton</t>
  </si>
  <si>
    <t>Pinus pinea L.</t>
  </si>
  <si>
    <t>Pinus radiata D.Don</t>
  </si>
  <si>
    <t>Pinus sylvestris L.</t>
  </si>
  <si>
    <t>Pinus uncinata Ramond ex DC. in Lam. &amp; DC.</t>
  </si>
  <si>
    <t>Pistacia lentiscus</t>
  </si>
  <si>
    <t>Pistacia lentiscus L.</t>
  </si>
  <si>
    <t>Pistacia terebinthus L.</t>
  </si>
  <si>
    <t>Platanus hispanica Mill. ex Münchh.</t>
  </si>
  <si>
    <t>Quercus petraea (Matt.) Liebl.</t>
  </si>
  <si>
    <t>Quercus pyrenaica Willd.</t>
  </si>
  <si>
    <t>Quercus robur L.</t>
  </si>
  <si>
    <t>Quercus rubra L.</t>
  </si>
  <si>
    <t>Quercus suber L.</t>
  </si>
  <si>
    <t>Prunus avium L.</t>
  </si>
  <si>
    <t>Populus alba L.</t>
  </si>
  <si>
    <t>Populus nigra L.</t>
  </si>
  <si>
    <t>Populus tremula L.</t>
  </si>
  <si>
    <t>Quercus L.</t>
  </si>
  <si>
    <t>Quercus lusitanica Lam.</t>
  </si>
  <si>
    <t>Prunus L.</t>
  </si>
  <si>
    <t>Prunus lusitanica L.</t>
  </si>
  <si>
    <t>Prunus padus L.</t>
  </si>
  <si>
    <t>Prunus ramburii</t>
  </si>
  <si>
    <t>Prunus ramburii Boiss.</t>
  </si>
  <si>
    <t>Prunus spinosa L.</t>
  </si>
  <si>
    <t>Pseudotsuga menziesii (Mirb.) Franco</t>
  </si>
  <si>
    <t>Pyrus L.</t>
  </si>
  <si>
    <t>Quercus canariensis Willd.</t>
  </si>
  <si>
    <t>Quercus coccifera</t>
  </si>
  <si>
    <t>Quercus coccifera L.</t>
  </si>
  <si>
    <t>Quercus faginea Lam.</t>
  </si>
  <si>
    <t>Quercus ilex L.</t>
  </si>
  <si>
    <t>Rubus caesius</t>
  </si>
  <si>
    <t>Rubus caesius L.</t>
  </si>
  <si>
    <t>Rubus idaeus</t>
  </si>
  <si>
    <t>Rubus idaeus L.</t>
  </si>
  <si>
    <t>Rubus spp.</t>
  </si>
  <si>
    <t>Rubus L.</t>
  </si>
  <si>
    <t>Rubus ulmifolius</t>
  </si>
  <si>
    <t>Rubus ulmifolius Schott</t>
  </si>
  <si>
    <t>Rosa spp.</t>
  </si>
  <si>
    <t>Rosa L.</t>
  </si>
  <si>
    <t>Rosmarinus officinalis</t>
  </si>
  <si>
    <t>Rosmarinus officinalis L.</t>
  </si>
  <si>
    <t>Rosmarinus tomentosus</t>
  </si>
  <si>
    <t>Rosmarinus tomentosus Hub.-Mor. &amp; Maire</t>
  </si>
  <si>
    <t>Retama monosperma</t>
  </si>
  <si>
    <t>Retama monosperma (L.) Boiss.</t>
  </si>
  <si>
    <t>Retama spp.</t>
  </si>
  <si>
    <t>Retama Raf.</t>
  </si>
  <si>
    <t>Retama sphaerocarpa</t>
  </si>
  <si>
    <t>Retama sphaerocarpa (L.) Boiss.</t>
  </si>
  <si>
    <t>Rhamnus alaternus L.</t>
  </si>
  <si>
    <t>Rhamnus spp.</t>
  </si>
  <si>
    <t>Rhamnus L.</t>
  </si>
  <si>
    <t>Rhamnus lycioides</t>
  </si>
  <si>
    <t>Rhamnus lycioides L.</t>
  </si>
  <si>
    <t>Rhamnus saxatilis</t>
  </si>
  <si>
    <t>Rhamnus saxatilis Jacq.</t>
  </si>
  <si>
    <t>Rhododendron spp.</t>
  </si>
  <si>
    <t>Rhododendron L.</t>
  </si>
  <si>
    <t>Rhus coriaria L.</t>
  </si>
  <si>
    <t>Ribes alpinum</t>
  </si>
  <si>
    <t>Ribes alpinum L.</t>
  </si>
  <si>
    <t>Ribes spp.</t>
  </si>
  <si>
    <t>Ribes L.</t>
  </si>
  <si>
    <t>Ribes rubrum</t>
  </si>
  <si>
    <t>Ribes rubrum L.</t>
  </si>
  <si>
    <t>Ruscus aculeatus</t>
  </si>
  <si>
    <t>Ruscus aculeatus L.</t>
  </si>
  <si>
    <t>Salix alba L.</t>
  </si>
  <si>
    <t>Salix atrocinerea Brot.</t>
  </si>
  <si>
    <t>Salix cantabrica Rech.f.</t>
  </si>
  <si>
    <t>Salix caprea L.</t>
  </si>
  <si>
    <t>Salix eleagnos Scop.</t>
  </si>
  <si>
    <t>Salix fragilis L.</t>
  </si>
  <si>
    <t>Salix L.</t>
  </si>
  <si>
    <t>Salix purpurea L.</t>
  </si>
  <si>
    <t>Salsola sp.</t>
  </si>
  <si>
    <t>Salsola L.</t>
  </si>
  <si>
    <t>Sambucus nigra L.</t>
  </si>
  <si>
    <t>Sambucus racemosa L.</t>
  </si>
  <si>
    <t>Smilax aspera</t>
  </si>
  <si>
    <t>Smilax aspera L.</t>
  </si>
  <si>
    <t>Sideritis sp.</t>
  </si>
  <si>
    <t>Sideritis L.</t>
  </si>
  <si>
    <t>Tamarix canariensis Willd.</t>
  </si>
  <si>
    <t>Tamarix L.</t>
  </si>
  <si>
    <t>Sophora japonica L.</t>
  </si>
  <si>
    <t>Sorbus aria (L.) Crantz</t>
  </si>
  <si>
    <t>Sorbus aucuparia L.</t>
  </si>
  <si>
    <t>Sorbus chamaemespilus (L.) Crantz</t>
  </si>
  <si>
    <t>Sorbus domestica L.</t>
  </si>
  <si>
    <t>Sorbus L.</t>
  </si>
  <si>
    <t>Sorbus latifolia (Lam.) Pers.</t>
  </si>
  <si>
    <t>Sorbus torminalis (L.) Crantz</t>
  </si>
  <si>
    <t>Spartium junceum</t>
  </si>
  <si>
    <t>Spartium junceum L.</t>
  </si>
  <si>
    <t>Spartium spp.</t>
  </si>
  <si>
    <t>Spartium L.</t>
  </si>
  <si>
    <t>Spiraea spp.</t>
  </si>
  <si>
    <t>Spiraea L.</t>
  </si>
  <si>
    <t>Taxus baccata L.</t>
  </si>
  <si>
    <t>Tetraclinis articulata (Vahl) Mast.</t>
  </si>
  <si>
    <t>Thymelaea spp.</t>
  </si>
  <si>
    <t>Thymelaea Mill.</t>
  </si>
  <si>
    <t>Thymus albicans</t>
  </si>
  <si>
    <t>Thymus albicans Hoffmanns. &amp; Link</t>
  </si>
  <si>
    <t>Thymus baeticus</t>
  </si>
  <si>
    <t>Thymus baeticus Boiss. ex Lacaita</t>
  </si>
  <si>
    <t>Thymus granatensis</t>
  </si>
  <si>
    <t>Thymus granatensis Boiss.</t>
  </si>
  <si>
    <t>Thymus spp.</t>
  </si>
  <si>
    <t>Thymus L.</t>
  </si>
  <si>
    <t>Thymus mastichina</t>
  </si>
  <si>
    <t>Thymus mastichina (L.) L.</t>
  </si>
  <si>
    <t>Thymus zygis</t>
  </si>
  <si>
    <t>Thymus zygis Loefl. ex L.</t>
  </si>
  <si>
    <t>Tilia cordata Mill.</t>
  </si>
  <si>
    <t>Tilia L.</t>
  </si>
  <si>
    <t>Tilia platyphyllos Scop.</t>
  </si>
  <si>
    <t>Ulex canescens</t>
  </si>
  <si>
    <t>Ulex canescens Lange</t>
  </si>
  <si>
    <t>Ulex spp.</t>
  </si>
  <si>
    <t>Ulex L.</t>
  </si>
  <si>
    <t>Ulmus glabra Huds.</t>
  </si>
  <si>
    <t>Ulmus minor Mill.</t>
  </si>
  <si>
    <t>Vaccinium myrtillus</t>
  </si>
  <si>
    <t>Vaccinium myrtillus L.</t>
  </si>
  <si>
    <t>Vella spp.</t>
  </si>
  <si>
    <t>Vella L.</t>
  </si>
  <si>
    <t>Vella spinosa</t>
  </si>
  <si>
    <t>Vella spinosa Boiss.</t>
  </si>
  <si>
    <t>Viburnum spp.</t>
  </si>
  <si>
    <t>Viburnum L.</t>
  </si>
  <si>
    <t>Viburnum tinus</t>
  </si>
  <si>
    <t>Viburnum tinus L.</t>
  </si>
  <si>
    <t>Withania frutescens</t>
  </si>
  <si>
    <t>Withania frutescens (L.) Pauquy</t>
  </si>
  <si>
    <t>Artemisia spp.</t>
  </si>
  <si>
    <t>Artemisia L.</t>
  </si>
  <si>
    <t>Dittrichia viscosa</t>
  </si>
  <si>
    <t>Dittrichia viscosa (L.) Greuter</t>
  </si>
  <si>
    <t>Launaea arborescens</t>
  </si>
  <si>
    <t>Launaea arborescens (Batt.) Murb.</t>
  </si>
  <si>
    <t>Ocotea foetens</t>
  </si>
  <si>
    <t>Ocotea foetens (Aiton) Baill.</t>
  </si>
  <si>
    <t>Juglans nigra L.</t>
  </si>
  <si>
    <t>Artimisia barrelieri</t>
  </si>
  <si>
    <t>Artemisia barrelieri Besser</t>
  </si>
  <si>
    <t>Artimisia campestris</t>
  </si>
  <si>
    <t>Artemisia campestris L.</t>
  </si>
  <si>
    <t>Santolina rosmarinifolia</t>
  </si>
  <si>
    <t>Santolina rosmarinifolia L.</t>
  </si>
  <si>
    <t>Juniperus phoenicea ssp. Turbinata</t>
  </si>
  <si>
    <t>Juniperus phoenicea subsp. turbinata (Guss.) Nyman</t>
  </si>
  <si>
    <t>Ruscus hypophyllum</t>
  </si>
  <si>
    <t>Ruscus hypophyllum L.</t>
  </si>
  <si>
    <t>Eucalyptus viminalis Labill.</t>
  </si>
  <si>
    <t>Heberdenia bahamensis Sprague</t>
  </si>
  <si>
    <t>Thuja</t>
  </si>
  <si>
    <t>Artemisia canariensis</t>
  </si>
  <si>
    <t>Artemisia thuscula Cav.</t>
  </si>
  <si>
    <t>Genista balansae</t>
  </si>
  <si>
    <t>Cytisus oromediterraneus Rivas Mart. &amp; al.</t>
  </si>
  <si>
    <t>Q. lusitanica</t>
  </si>
  <si>
    <t>Cytisus cantabricus</t>
  </si>
  <si>
    <t>Cytisus cantabricus (Willk.) Rchb.f. &amp; Beck in Rchb.</t>
  </si>
  <si>
    <t>Cytisus multiflorus</t>
  </si>
  <si>
    <t>Cytisus multiflorus (L´Hér.) Sweet</t>
  </si>
  <si>
    <t>Cytisus oromediterraneus</t>
  </si>
  <si>
    <t>Erica ciliaris</t>
  </si>
  <si>
    <t>Erica ciliaris Loefl. ex L.</t>
  </si>
  <si>
    <t>Erica erigena</t>
  </si>
  <si>
    <t>Erica erigena R.Ross</t>
  </si>
  <si>
    <t>Erica tetralix</t>
  </si>
  <si>
    <t>Erica tetralix L.</t>
  </si>
  <si>
    <t>Erica vagans</t>
  </si>
  <si>
    <t>Erica vagans L.</t>
  </si>
  <si>
    <t>Flueggea tinctoria</t>
  </si>
  <si>
    <t>Flueggea tinctoria (L.) G.L.Webster</t>
  </si>
  <si>
    <t>Fraxinus L.</t>
  </si>
  <si>
    <t>Genista anglica</t>
  </si>
  <si>
    <t>Genista anglica L.</t>
  </si>
  <si>
    <t>Genista cinerascens</t>
  </si>
  <si>
    <t>Genista cinerascens Lange</t>
  </si>
  <si>
    <t>Genista falcata</t>
  </si>
  <si>
    <t>Genista falcata Brot.</t>
  </si>
  <si>
    <t>Genista florida</t>
  </si>
  <si>
    <t>Genista florida L.</t>
  </si>
  <si>
    <t>Genista hispanica</t>
  </si>
  <si>
    <t>Genista hispanica L.</t>
  </si>
  <si>
    <t>Genista hystrix</t>
  </si>
  <si>
    <t>Genista hystrix Lange</t>
  </si>
  <si>
    <t>Globularia alypum</t>
  </si>
  <si>
    <t>Globularia alypum L.</t>
  </si>
  <si>
    <t>Halimium ocymoides</t>
  </si>
  <si>
    <t>Halimium ocymoides (Lam.) Willk. in Willk. &amp; Lange</t>
  </si>
  <si>
    <t>Halimium umbellatum</t>
  </si>
  <si>
    <t>Halimium umbellatum (L.) Spach</t>
  </si>
  <si>
    <t>Helichrysum italicum</t>
  </si>
  <si>
    <t>Helichrysum italicum (Roth) G.Don</t>
  </si>
  <si>
    <t>Helichrysum spp.</t>
  </si>
  <si>
    <t>Helichrysum Mill.</t>
  </si>
  <si>
    <t>Hypericum canariense</t>
  </si>
  <si>
    <t>Hypericum canariense L.</t>
  </si>
  <si>
    <t>Juniperus communis ssp. alpina</t>
  </si>
  <si>
    <t>Juniperus communis subsp. alpina (Suter) Celak.</t>
  </si>
  <si>
    <t>Lavandula pedunculata</t>
  </si>
  <si>
    <t>Lavandula pedunculata (Mill.) Cav.</t>
  </si>
  <si>
    <t>Lithodora spp.</t>
  </si>
  <si>
    <t>Lithodora Griseb.</t>
  </si>
  <si>
    <t>Lonicera spp.</t>
  </si>
  <si>
    <t>Lonicera L.</t>
  </si>
  <si>
    <t>Crataegus laevigata (Poir.) DC.</t>
  </si>
  <si>
    <t>Cytisus malacitanus</t>
  </si>
  <si>
    <t>Cytisus malacitanus Boiss.</t>
  </si>
  <si>
    <t>Cytisus scoparius subsp. scoparius</t>
  </si>
  <si>
    <t>Cytisus scoparius (L.) Link subsp. scoparius</t>
  </si>
  <si>
    <t>Erica multiflora</t>
  </si>
  <si>
    <t>Erica multiflora L.</t>
  </si>
  <si>
    <t>Halimium atriplicifolium</t>
  </si>
  <si>
    <t>Halimium atriplicifolium (Lam.) Spach</t>
  </si>
  <si>
    <t>Juniperus oxycedrus subsp. macrocarpa</t>
  </si>
  <si>
    <t>Juniperus oxycedrus subsp. macrocarpa (Sm.) Ball</t>
  </si>
  <si>
    <t>Osyris lanceolata</t>
  </si>
  <si>
    <t>Osyris lanceolata Hochst. &amp; Steud.</t>
  </si>
  <si>
    <t>Pterospartum spp.</t>
  </si>
  <si>
    <t>Pterospartum (Spach) K.Koch</t>
  </si>
  <si>
    <t>Rhamnus alpina</t>
  </si>
  <si>
    <t>Rhamnus alpina L.</t>
  </si>
  <si>
    <t>Rhododendron ponticum</t>
  </si>
  <si>
    <t>Rhododendron ponticum L.</t>
  </si>
  <si>
    <t>Sambucus nigra subsp. palmensis</t>
  </si>
  <si>
    <t>Sambucus nigra subsp. palmensis (Link) Bolli</t>
  </si>
  <si>
    <t>Pinus banksiana Lamb.</t>
  </si>
  <si>
    <t>Pinus strobus L.</t>
  </si>
  <si>
    <t>Quercus alpestris Boiss.</t>
  </si>
  <si>
    <t>Quercus ilex ssp. ilex</t>
  </si>
  <si>
    <t>Quercus ilex L. subsp. ilex</t>
  </si>
  <si>
    <t>Quercus pubescens</t>
  </si>
  <si>
    <t>Quercus pubescens Willd.</t>
  </si>
  <si>
    <t>Rhamnus alaternus subsp. myrtifolia</t>
  </si>
  <si>
    <t>Rhamnus myrtifolia Willk. subsp. Myrtifolia</t>
  </si>
  <si>
    <t>Rhamnus lycioides subsp. oleoides</t>
  </si>
  <si>
    <t>Rhamnus lycioides L. subsp. oleoides (L.) Jahandiez &amp; Maire</t>
  </si>
  <si>
    <t>Rhododendron ferrugineum</t>
  </si>
  <si>
    <t>Rhododendron ferrugineum L.</t>
  </si>
  <si>
    <t>Robinia pseudoacacia L.</t>
  </si>
  <si>
    <t>Santolina spp.</t>
  </si>
  <si>
    <t>Santolina L.</t>
  </si>
  <si>
    <t>Spiraea hypericifolia</t>
  </si>
  <si>
    <t>Spiraea hypericifolia L.</t>
  </si>
  <si>
    <t>Stauracanthus boivinii</t>
  </si>
  <si>
    <t>Stauracanthus boivinii (Webb) Samp.</t>
  </si>
  <si>
    <t>Teline patens</t>
  </si>
  <si>
    <t>Teline patens (DC.) Talavera &amp; P.E.Gibbs</t>
  </si>
  <si>
    <t>Teucrium fruticans</t>
  </si>
  <si>
    <t>Teucrium fruticans L.</t>
  </si>
  <si>
    <t>Ulex parviflorus</t>
  </si>
  <si>
    <t>Ulex parviflorus Pourr.</t>
  </si>
  <si>
    <t>Ulmus L.</t>
  </si>
  <si>
    <t>Vaccinium spp.</t>
  </si>
  <si>
    <t>Vaccinium L.</t>
  </si>
  <si>
    <t>Viburnum lantana</t>
  </si>
  <si>
    <t>Viburnum lantana L.</t>
  </si>
  <si>
    <t>Viburnum opulus</t>
  </si>
  <si>
    <t>Viburnum opulus L.</t>
  </si>
  <si>
    <t>Adenocarpus telonensis</t>
  </si>
  <si>
    <t>Adenocarpus telonensis (Loisel.) DC. in Lam. &amp; DC.</t>
  </si>
  <si>
    <t>Cistus psilosepalus</t>
  </si>
  <si>
    <t>Cistus psilosepalus Sweet</t>
  </si>
  <si>
    <t>Frangula alnus Mill.</t>
  </si>
  <si>
    <t>Genista triacanthos</t>
  </si>
  <si>
    <t>Genista triacanthos Brot.</t>
  </si>
  <si>
    <t>Genista tridens</t>
  </si>
  <si>
    <t>Genista tridens (Cav.) DC.</t>
  </si>
  <si>
    <t>Ulex baeticus</t>
  </si>
  <si>
    <t>Ulex baeticus Boiss.</t>
  </si>
  <si>
    <t>Ulex eriocladus</t>
  </si>
  <si>
    <t>Ulex eriocladus C.Vicioso</t>
  </si>
  <si>
    <t>Ulex minor</t>
  </si>
  <si>
    <t>Ulex minor Roth</t>
  </si>
  <si>
    <t>Cistus libanotis</t>
  </si>
  <si>
    <t>Cistus libanotis L.</t>
  </si>
  <si>
    <t>Genista hirsuta</t>
  </si>
  <si>
    <t>Genista hirsuta Vahl</t>
  </si>
  <si>
    <t>Genista versicolor</t>
  </si>
  <si>
    <t>Genista versicolor Boiss.</t>
  </si>
  <si>
    <t>Teline spp.</t>
  </si>
  <si>
    <t>Teline Medik.</t>
  </si>
  <si>
    <t>Teline tribracteolata</t>
  </si>
  <si>
    <t>Teline tribracteolata (Webb) Talavera &amp; P.E.Gibbs</t>
  </si>
  <si>
    <t>Teucrium spp.</t>
  </si>
  <si>
    <t>Teucrium L.</t>
  </si>
  <si>
    <t>Ulex europaeus</t>
  </si>
  <si>
    <t>Ulex europaeus L.</t>
  </si>
  <si>
    <t>Ziziphus lotus</t>
  </si>
  <si>
    <t>Ziziphus lotus (L.) Lam.</t>
  </si>
  <si>
    <t>Halimium calycinum</t>
  </si>
  <si>
    <t>Halimium calycinum (L.) K.Koch</t>
  </si>
  <si>
    <t>Pterospartum tridentatum</t>
  </si>
  <si>
    <t>Pterospartum tridentatum (L.) Willk. in Willk. &amp; Lange</t>
  </si>
  <si>
    <t>Prunus mahaleb</t>
  </si>
  <si>
    <t>Prunus mahaleb L.</t>
  </si>
  <si>
    <t>Teline monspessulana</t>
  </si>
  <si>
    <t>Teline monspessulana (L.) K.Koch</t>
  </si>
  <si>
    <t>Teline linifolia subsp. Linifolia</t>
  </si>
  <si>
    <t>Teline linifolia (L.) Webb in Webb &amp; Berthel. subsp. Linifolia</t>
  </si>
  <si>
    <t>Acer spp.</t>
  </si>
  <si>
    <t>Acer L.</t>
  </si>
  <si>
    <t>Aphyllanthes monspeliensis</t>
  </si>
  <si>
    <t>Aphyllanthes monspeliensis L.</t>
  </si>
  <si>
    <t>Apollonias barbujana (Cav.) Bornm.</t>
  </si>
  <si>
    <t>Asparagus acutifolius</t>
  </si>
  <si>
    <t>Asparagus acutifolius L.</t>
  </si>
  <si>
    <t>Asparagus albus</t>
  </si>
  <si>
    <t>Asparagus albus L.</t>
  </si>
  <si>
    <t>Bupleurum fruticencens subsp. spinosum</t>
  </si>
  <si>
    <t>Bupleurum fruticescens subsp. spinosum (Gouan) O.Bolòs &amp; Vigo</t>
  </si>
  <si>
    <t>Calicotome spp.</t>
  </si>
  <si>
    <t>Calicotome Link</t>
  </si>
  <si>
    <t>Cistus salviifolius</t>
  </si>
  <si>
    <t>Cistus salviifolius L.</t>
  </si>
  <si>
    <t>Colutea arborescens</t>
  </si>
  <si>
    <t>Colutea arborescens L.</t>
  </si>
  <si>
    <t>Cytisus arboreus</t>
  </si>
  <si>
    <t>Cytisus arboreus (Desf.) DC.</t>
  </si>
  <si>
    <t>Cytisus arboreus subsp. baeticus</t>
  </si>
  <si>
    <t>Cytisus arboreus subsp. baeticus (Webb) Maire</t>
  </si>
  <si>
    <t>Pasarela Especies_EIDOS</t>
  </si>
  <si>
    <t>Especies arbóreas</t>
  </si>
  <si>
    <r>
      <t>Mosaico  o</t>
    </r>
    <r>
      <rPr>
        <b/>
        <sz val="8"/>
        <color indexed="12"/>
        <rFont val="Calibri"/>
        <family val="2"/>
        <scheme val="minor"/>
      </rPr>
      <t xml:space="preserve"> mezcla </t>
    </r>
    <r>
      <rPr>
        <sz val="8"/>
        <rFont val="Calibri"/>
        <family val="2"/>
        <scheme val="minor"/>
      </rPr>
      <t>de matorral y/o pastizal con suelo desnudo</t>
    </r>
  </si>
  <si>
    <r>
      <t xml:space="preserve">Playas, dunas, arenales y </t>
    </r>
    <r>
      <rPr>
        <b/>
        <sz val="8"/>
        <color indexed="12"/>
        <rFont val="Calibri"/>
        <family val="2"/>
        <scheme val="minor"/>
      </rPr>
      <t>jables</t>
    </r>
  </si>
  <si>
    <r>
      <t>Coladas lávicas cuaternarias/</t>
    </r>
    <r>
      <rPr>
        <b/>
        <sz val="8"/>
        <color indexed="12"/>
        <rFont val="Calibri"/>
        <family val="2"/>
        <scheme val="minor"/>
      </rPr>
      <t xml:space="preserve">Malpaís </t>
    </r>
  </si>
  <si>
    <r>
      <t>Otras zonas erosionadas/</t>
    </r>
    <r>
      <rPr>
        <b/>
        <sz val="8"/>
        <rFont val="Calibri"/>
        <family val="2"/>
        <scheme val="minor"/>
      </rPr>
      <t xml:space="preserve"> </t>
    </r>
    <r>
      <rPr>
        <b/>
        <sz val="8"/>
        <color indexed="12"/>
        <rFont val="Calibri"/>
        <family val="2"/>
        <scheme val="minor"/>
      </rPr>
      <t>Otros suelos desnudos</t>
    </r>
  </si>
  <si>
    <t>35, 43, 52</t>
  </si>
  <si>
    <t>Acebuchales (Olea europaea) y madroñales (Arbutus unedo)</t>
  </si>
  <si>
    <t>Mezclas de Quercus suber y otras frondosas autóctonas</t>
  </si>
  <si>
    <t>Mezclas de Quercus ilex y otras frondosas autóctonas</t>
  </si>
  <si>
    <t>41, 57, 403, 66, 49, 38</t>
  </si>
  <si>
    <t>Frondosas alóctonas puras o en mezcla, y mezclas de coníferas y frondosas</t>
  </si>
  <si>
    <t>17, 16</t>
  </si>
  <si>
    <t>Quejigares de Quercus canariensis y Q. faginea</t>
  </si>
  <si>
    <t>24, 61, 393, 6, 7, 27, 65, 58, 46</t>
  </si>
  <si>
    <t>Otras coníferas autóctonas</t>
  </si>
  <si>
    <t>28, 403</t>
  </si>
  <si>
    <t>Pinsapares (Abies pinsapo) puros o en mezcla</t>
  </si>
  <si>
    <t>Mezclas de Quercus ilex con Q. suber o Q. faginea</t>
  </si>
  <si>
    <t>Mezcla de coníferas con frondosas</t>
  </si>
  <si>
    <t>61, 393, 24, 27, 58, 46, 65, 7</t>
  </si>
  <si>
    <t>Pinares de Pinus pinaster y otras coníferas puras o en mezcla</t>
  </si>
  <si>
    <t>Otras mezclas de Quercus spp. con frondosas autóctonas</t>
  </si>
  <si>
    <t>Acebuchales (Olea europaea)</t>
  </si>
  <si>
    <t>19, 16</t>
  </si>
  <si>
    <t>Alcornocales (Quercus suber) y Quejigares de Quercus faginea</t>
  </si>
  <si>
    <t>57, 41, 31, 43, 52, 29, 49</t>
  </si>
  <si>
    <t>Otras frondosas puras o en mezcla</t>
  </si>
  <si>
    <t>Otras mezclas de coníferas y frondosas</t>
  </si>
  <si>
    <t>Mezclas de Pinus pinaster y otras frondosas autóctonas</t>
  </si>
  <si>
    <t>Mezclas de Pinus nigra y otras coníferas autóctonas</t>
  </si>
  <si>
    <t>Mezclas de Pinus nigra y otras frondosas autóctonas</t>
  </si>
  <si>
    <t>Mezclas de Pinus pinea y otras frondosas autóctonas</t>
  </si>
  <si>
    <t>19, 31, 35, 16, 15, 57, 41, 56, 43, 49</t>
  </si>
  <si>
    <t>Otras coníferas puras o en mezcla</t>
  </si>
  <si>
    <t>393, 6, 7, 65, 58, 38, 46</t>
  </si>
  <si>
    <t>31, 41, 57, 43, 49, 56</t>
  </si>
  <si>
    <t>Mezclas de frondosas autóctonas y eucaliptales (Eucalyptus spp.)</t>
  </si>
  <si>
    <t>19, 17, 16</t>
  </si>
  <si>
    <t>Alcornocales (Quercus suber) y quejigares de Quercus canariensis</t>
  </si>
  <si>
    <t>403, 38, 66</t>
  </si>
  <si>
    <t>Mezclas de Pinus pinaster o Pinus halepensis con frondosas autóctonas</t>
  </si>
  <si>
    <t>35, 52</t>
  </si>
  <si>
    <t>393, 38, 46, 65</t>
  </si>
  <si>
    <t>Mezcla de coníferas autóctonas</t>
  </si>
  <si>
    <t>Dehesas de Quercus ilex y otras dehesas</t>
  </si>
  <si>
    <t>Enebrales (Juniperus spp.) y sabinares de Juniperus phoenicea</t>
  </si>
  <si>
    <t>23, 58, 25, 21, 27</t>
  </si>
  <si>
    <t>Pinares de pino piñonero (Pinus pinea) y otros pinares puros</t>
  </si>
  <si>
    <t>Pinsapares (Abies pinsapo)</t>
  </si>
  <si>
    <t>Sin atributo</t>
  </si>
  <si>
    <t>Cartografía MFE25_XX, donde XX es el código provincial, comprendida en dos capas, una de ellas contiene el MFE25 CLÁSICO y el otro El MFE25 INTEGRADO, delimitado por los recintos SIGPAC. La definición de cada uno de los campos está contenida en este diccionario de datos.</t>
  </si>
  <si>
    <t>Integra todo el mfe25</t>
  </si>
  <si>
    <t>393, 6, 7, 65, 23, 50, 46</t>
  </si>
  <si>
    <t>Mezcla de Pinus halepensis con Quercus ilex</t>
  </si>
  <si>
    <t>33, 35, 31, 57, 52, 41, 29, 16, 49, 44</t>
  </si>
  <si>
    <t>Otras frondosas y bosques ribereños</t>
  </si>
  <si>
    <t>Otras mezclas de coníferas con frondosas</t>
  </si>
  <si>
    <t>6, 7, 22, 23, 20, 58</t>
  </si>
  <si>
    <t>Otras coníferas autóctonas puras</t>
  </si>
  <si>
    <t>15, 31, 19, 16</t>
  </si>
  <si>
    <t>Melojares (Quercus pyrenaica) y otros Quercus, puros y en mezcla</t>
  </si>
  <si>
    <t>31, 35, 29, 57, 49, 41, 52, 56, 8</t>
  </si>
  <si>
    <t>Otras frondosas autóctonas puras o en mezcla</t>
  </si>
  <si>
    <t>Mezcla de Pinus pinaster y Quercus ilex</t>
  </si>
  <si>
    <t>393, 65, 46, 27, 64, 38</t>
  </si>
  <si>
    <t>Otras mezclas de coníferas</t>
  </si>
  <si>
    <t>Dehesas de Quercus ilex y Q. suber puras o en mezcla</t>
  </si>
  <si>
    <t>23, 393, 6, 65, 24, 46, 27, 7, 50</t>
  </si>
  <si>
    <t>57, 49</t>
  </si>
  <si>
    <t>Eucaliptales (Eucalyptus spp.)</t>
  </si>
  <si>
    <t>19, 15 ,16</t>
  </si>
  <si>
    <t>Mezcla de Quercus ilex con Q. suber</t>
  </si>
  <si>
    <t>66, 403, 38</t>
  </si>
  <si>
    <t>Mezclas de Pinus pinea o P. pinaster con otras frondosas</t>
  </si>
  <si>
    <t>Mezclas de Quercus spp. con otras frondosas autóctonas</t>
  </si>
  <si>
    <t>Mezclas de Eucalyptus spp. con otras frondosas</t>
  </si>
  <si>
    <t>35, 43, 52, 56</t>
  </si>
  <si>
    <t>41, 31, 29, 16, 52, 43, 56, 49</t>
  </si>
  <si>
    <t>24, 403, 61, 66, 393, 38, 65</t>
  </si>
  <si>
    <t>Otras coníferas puras o en mezcla entre sí o con otras frondosas</t>
  </si>
  <si>
    <t>Código Autonómico según NORMA ISO 3166-2:ES</t>
  </si>
  <si>
    <t>Código Provincial según NORMA ISO 3166-2:ES</t>
  </si>
  <si>
    <t>NUT 2 (Código Comunidad Autónoma)</t>
  </si>
  <si>
    <r>
      <t xml:space="preserve">NOMBRE NUT 2 (Comunidad Autónoma) </t>
    </r>
    <r>
      <rPr>
        <b/>
        <sz val="11"/>
        <rFont val="Arial"/>
        <family val="2"/>
      </rPr>
      <t>*</t>
    </r>
  </si>
  <si>
    <t>NUT 3</t>
  </si>
  <si>
    <t>NOMBRE NUT 3</t>
  </si>
  <si>
    <t>Código INE (Provincia)</t>
  </si>
  <si>
    <t>Nombre INE (Provincia)</t>
  </si>
  <si>
    <t>ES-GA</t>
  </si>
  <si>
    <t>ES-C</t>
  </si>
  <si>
    <t>ES-LU</t>
  </si>
  <si>
    <t>ES-OR</t>
  </si>
  <si>
    <t>ES-PO</t>
  </si>
  <si>
    <t>ES-AS</t>
  </si>
  <si>
    <t>ES-O</t>
  </si>
  <si>
    <t>ES-CB</t>
  </si>
  <si>
    <t>ES-S</t>
  </si>
  <si>
    <t>ES-PV</t>
  </si>
  <si>
    <t>ES-VI</t>
  </si>
  <si>
    <t>ES-SS</t>
  </si>
  <si>
    <t>ES-BI</t>
  </si>
  <si>
    <t>ES-NC</t>
  </si>
  <si>
    <t>ES-NA</t>
  </si>
  <si>
    <t>ES-RI</t>
  </si>
  <si>
    <t>ES-LO</t>
  </si>
  <si>
    <t>ES-AR</t>
  </si>
  <si>
    <t>ES-HU</t>
  </si>
  <si>
    <t>ES-TE</t>
  </si>
  <si>
    <t>ES-Z</t>
  </si>
  <si>
    <t>ES-MD</t>
  </si>
  <si>
    <t>ES-M</t>
  </si>
  <si>
    <t>ES-CL</t>
  </si>
  <si>
    <t>ES-AV</t>
  </si>
  <si>
    <t>ES-BU</t>
  </si>
  <si>
    <t>ES-LE</t>
  </si>
  <si>
    <t>ES-P</t>
  </si>
  <si>
    <t>ES-SA</t>
  </si>
  <si>
    <t>ES-SG</t>
  </si>
  <si>
    <t>ES-SO</t>
  </si>
  <si>
    <t>ES-VA</t>
  </si>
  <si>
    <t>ES-ZA</t>
  </si>
  <si>
    <t>ES-CM</t>
  </si>
  <si>
    <t>ES-AB</t>
  </si>
  <si>
    <t>ES-CR</t>
  </si>
  <si>
    <t>ES-CU</t>
  </si>
  <si>
    <t>ES-GU</t>
  </si>
  <si>
    <t>ES-TO</t>
  </si>
  <si>
    <t>ES-EX</t>
  </si>
  <si>
    <t>ES-BA</t>
  </si>
  <si>
    <t>ES-CC</t>
  </si>
  <si>
    <t>ES-CT</t>
  </si>
  <si>
    <t>ES-B</t>
  </si>
  <si>
    <t>ES-G</t>
  </si>
  <si>
    <t>ES-L</t>
  </si>
  <si>
    <t>ES-T</t>
  </si>
  <si>
    <t>ES-VC</t>
  </si>
  <si>
    <t>ES-A</t>
  </si>
  <si>
    <t>ES-CS</t>
  </si>
  <si>
    <t>ES-V</t>
  </si>
  <si>
    <t>ES-IB</t>
  </si>
  <si>
    <t>ES-PM</t>
  </si>
  <si>
    <t>ES-AN</t>
  </si>
  <si>
    <t>ES-AL</t>
  </si>
  <si>
    <t>ES-CA</t>
  </si>
  <si>
    <t>ES-CO</t>
  </si>
  <si>
    <t>ES-GR</t>
  </si>
  <si>
    <t>ES-H</t>
  </si>
  <si>
    <t>ES-J</t>
  </si>
  <si>
    <t>ES-MA</t>
  </si>
  <si>
    <t>ES-SE</t>
  </si>
  <si>
    <t>ES-MC</t>
  </si>
  <si>
    <t>ES-MU</t>
  </si>
  <si>
    <t>ES-CE</t>
  </si>
  <si>
    <t xml:space="preserve"> -</t>
  </si>
  <si>
    <t>Ciudad de Ceuta</t>
  </si>
  <si>
    <t>ES-ML</t>
  </si>
  <si>
    <t>Ciudad de Melilla</t>
  </si>
  <si>
    <t>ES-CN</t>
  </si>
  <si>
    <t>ES-GC</t>
  </si>
  <si>
    <t>ES-TF</t>
  </si>
  <si>
    <t>ZZ</t>
  </si>
  <si>
    <t>Extra Regio</t>
  </si>
  <si>
    <t>ZZZ</t>
  </si>
  <si>
    <t>54**</t>
  </si>
  <si>
    <t>Administración General del Estado</t>
  </si>
  <si>
    <t>AGE</t>
  </si>
  <si>
    <t>-</t>
  </si>
  <si>
    <t>Administración General de Estado</t>
  </si>
  <si>
    <t>Gibraltar</t>
  </si>
  <si>
    <t>** Territorios de soberanía española en el norte de África</t>
  </si>
  <si>
    <t>* Los nombres de las CCAA son los oficiales reseñados en la Resolución de 28 de Julio de 2005, de la Subsecretaría, por la que se da publicidad al acuerdo de Consejo de Ministros de 22 de Julio de 2005, por el que se aprueban las Directrices de Técnica Normativa (BOE nº 180, de 29 de Julio de 2005).</t>
  </si>
  <si>
    <t xml:space="preserve">  La Ley Orgánica 1/2006 de 10 de abril, de Reforma de la Ley Orgánica 5/1982, de 1 de julio, de Estatuto de Autonomía de la Comunidad Valenciana (http://www.boe.es/buscar/doc.php?id=BOE-A-2006-6472). Entre las modificaciones del Estatuto del año 1982 está la denominación de la Comunidad que pasa a llamarse "Comunitat Valenciana"</t>
  </si>
  <si>
    <t>Norma ISO 3166-2:ES</t>
  </si>
  <si>
    <t>http://www.iso.org/iso/home/standards/country_codes.htm</t>
  </si>
  <si>
    <t>Diario Oficial de la Unión Europea</t>
  </si>
  <si>
    <t>REGLAMENTO (CE) nº 105/2007 de la Comisión, de 1 de febrero de 2007, por el que se modifican los anexos del Reglamento (CE) nº 1059/2003 del Parlamento Europeo y del Consejo por el que se establece una nomenclatura común de unidades territoriales estadísticas (NUTS).</t>
  </si>
  <si>
    <t>http://www.boe.es/doue/2007/039/L00001-00037.pdf</t>
  </si>
  <si>
    <t>Instituto Nacional de Estadística</t>
  </si>
  <si>
    <t>http://www.ine.es</t>
  </si>
  <si>
    <t>Otras designaciones:</t>
  </si>
  <si>
    <t>ZZ - SERÁ 90. INCOMPATIBLE TEXTO Y NÚMERO EN EL CAMPO</t>
  </si>
  <si>
    <t>PT (PORTUGAL)</t>
  </si>
  <si>
    <t>MA (MARRUECOS)</t>
  </si>
  <si>
    <t>En el Mapa Forestal de España 1:25.000, base cartográfica del Cuarto Inventario Forestal Nacional, disponible para su descarga, integra este mapa.</t>
  </si>
  <si>
    <t>Mapa Forestal de España. 1:25.000, base cartográfica del Cuarto Inventario Forestal Nacional</t>
  </si>
  <si>
    <t>Sin formación arbustiva</t>
  </si>
  <si>
    <r>
      <t>Matorrales en picón</t>
    </r>
    <r>
      <rPr>
        <sz val="11"/>
        <rFont val="Calibri"/>
        <family val="2"/>
      </rPr>
      <t xml:space="preserve"> </t>
    </r>
  </si>
  <si>
    <r>
      <t>Orejonales (</t>
    </r>
    <r>
      <rPr>
        <i/>
        <sz val="10"/>
        <rFont val="Arial"/>
        <family val="2"/>
      </rPr>
      <t>Limonium</t>
    </r>
    <r>
      <rPr>
        <sz val="10"/>
        <rFont val="Arial"/>
        <family val="2"/>
      </rPr>
      <t xml:space="preserve"> spp. pl.) y matorrales halohigrófilos</t>
    </r>
  </si>
  <si>
    <r>
      <t>Babosares (</t>
    </r>
    <r>
      <rPr>
        <i/>
        <sz val="10"/>
        <rFont val="Arial"/>
        <family val="2"/>
      </rPr>
      <t>Zygophyllum fontanessii</t>
    </r>
    <r>
      <rPr>
        <sz val="10"/>
        <rFont val="Arial"/>
        <family val="2"/>
      </rPr>
      <t>)</t>
    </r>
  </si>
  <si>
    <r>
      <t>Matorrales con predominio de</t>
    </r>
    <r>
      <rPr>
        <i/>
        <sz val="10"/>
        <rFont val="Arial"/>
        <family val="2"/>
      </rPr>
      <t xml:space="preserve"> Suaeda vera</t>
    </r>
  </si>
  <si>
    <r>
      <t>Matorrales con predominio de</t>
    </r>
    <r>
      <rPr>
        <i/>
        <sz val="10"/>
        <rFont val="Arial"/>
        <family val="2"/>
      </rPr>
      <t xml:space="preserve"> Arthrocnemum fruticosum</t>
    </r>
  </si>
  <si>
    <r>
      <t>Balanconares (</t>
    </r>
    <r>
      <rPr>
        <i/>
        <sz val="10"/>
        <rFont val="Arial"/>
        <family val="2"/>
      </rPr>
      <t>Traganum moquinii</t>
    </r>
    <r>
      <rPr>
        <sz val="10"/>
        <rFont val="Arial"/>
        <family val="2"/>
      </rPr>
      <t>)</t>
    </r>
  </si>
  <si>
    <r>
      <t>Matorrales de jable, psammófilos</t>
    </r>
    <r>
      <rPr>
        <b/>
        <sz val="11"/>
        <rFont val="Calibri"/>
        <family val="2"/>
      </rPr>
      <t xml:space="preserve"> </t>
    </r>
  </si>
  <si>
    <t>8. MATORRALES INTRAZONALES MACARONÉSICOS</t>
  </si>
  <si>
    <r>
      <t>Espinares de</t>
    </r>
    <r>
      <rPr>
        <i/>
        <sz val="10"/>
        <rFont val="Arial"/>
        <family val="2"/>
      </rPr>
      <t xml:space="preserve"> Lycium intricatum</t>
    </r>
  </si>
  <si>
    <r>
      <t>Espinerales (</t>
    </r>
    <r>
      <rPr>
        <i/>
        <sz val="10"/>
        <rFont val="Arial"/>
        <family val="2"/>
      </rPr>
      <t>Rhamnus crenulata</t>
    </r>
    <r>
      <rPr>
        <sz val="10"/>
        <rFont val="Arial"/>
        <family val="2"/>
      </rPr>
      <t>)</t>
    </r>
  </si>
  <si>
    <r>
      <t>Matorrales con abundancia de tasaigo (</t>
    </r>
    <r>
      <rPr>
        <i/>
        <sz val="10"/>
        <rFont val="Arial"/>
        <family val="2"/>
      </rPr>
      <t>Rubia fruticosa</t>
    </r>
    <r>
      <rPr>
        <sz val="10"/>
        <rFont val="Arial"/>
        <family val="2"/>
      </rPr>
      <t>)</t>
    </r>
  </si>
  <si>
    <r>
      <t>Cornicalares (</t>
    </r>
    <r>
      <rPr>
        <i/>
        <sz val="10"/>
        <rFont val="Arial"/>
        <family val="2"/>
      </rPr>
      <t>Periploca laevigata</t>
    </r>
    <r>
      <rPr>
        <sz val="10"/>
        <rFont val="Arial"/>
        <family val="2"/>
      </rPr>
      <t>)</t>
    </r>
  </si>
  <si>
    <r>
      <t xml:space="preserve">Tajinastares xerófilos-Matorrales infrasílvicos mixtos con participación apreciable de </t>
    </r>
    <r>
      <rPr>
        <i/>
        <sz val="10"/>
        <rFont val="Arial"/>
        <family val="2"/>
      </rPr>
      <t>Echium</t>
    </r>
    <r>
      <rPr>
        <sz val="10"/>
        <rFont val="Arial"/>
        <family val="2"/>
      </rPr>
      <t xml:space="preserve"> (E. </t>
    </r>
    <r>
      <rPr>
        <i/>
        <sz val="10"/>
        <rFont val="Arial"/>
        <family val="2"/>
      </rPr>
      <t xml:space="preserve">onosmifolium, E. decaisnei </t>
    </r>
    <r>
      <rPr>
        <sz val="10"/>
        <rFont val="Arial"/>
        <family val="2"/>
      </rPr>
      <t>etc.)</t>
    </r>
  </si>
  <si>
    <r>
      <t>Tabaibares mixtos con presencia significativa de cardoncillo (</t>
    </r>
    <r>
      <rPr>
        <i/>
        <sz val="10"/>
        <rFont val="Arial"/>
        <family val="2"/>
      </rPr>
      <t>Ceropegia fusca</t>
    </r>
    <r>
      <rPr>
        <sz val="10"/>
        <rFont val="Arial"/>
        <family val="2"/>
      </rPr>
      <t>)</t>
    </r>
  </si>
  <si>
    <r>
      <t xml:space="preserve">Vinagrerales o matorrales mixtos con predominio de </t>
    </r>
    <r>
      <rPr>
        <i/>
        <sz val="10"/>
        <rFont val="Arial"/>
        <family val="2"/>
      </rPr>
      <t>Rumex lunaria</t>
    </r>
  </si>
  <si>
    <r>
      <t xml:space="preserve">Verodales o matorrales mixtos con predominio de </t>
    </r>
    <r>
      <rPr>
        <i/>
        <sz val="10"/>
        <rFont val="Arial"/>
        <family val="2"/>
      </rPr>
      <t>Kleinia neriifolia</t>
    </r>
    <r>
      <rPr>
        <sz val="10"/>
        <rFont val="Arial"/>
        <family val="2"/>
      </rPr>
      <t xml:space="preserve"> (=</t>
    </r>
    <r>
      <rPr>
        <i/>
        <sz val="10"/>
        <rFont val="Arial"/>
        <family val="2"/>
      </rPr>
      <t>Senecio kleinia</t>
    </r>
    <r>
      <rPr>
        <sz val="10"/>
        <rFont val="Arial"/>
        <family val="2"/>
      </rPr>
      <t>)</t>
    </r>
  </si>
  <si>
    <r>
      <t>Balares no freatófios (</t>
    </r>
    <r>
      <rPr>
        <i/>
        <sz val="10"/>
        <rFont val="Arial"/>
        <family val="2"/>
      </rPr>
      <t>Plocama pendula</t>
    </r>
    <r>
      <rPr>
        <sz val="10"/>
        <rFont val="Arial"/>
        <family val="2"/>
      </rPr>
      <t>)</t>
    </r>
  </si>
  <si>
    <r>
      <t xml:space="preserve">Tojiales de </t>
    </r>
    <r>
      <rPr>
        <i/>
        <sz val="10"/>
        <rFont val="Arial"/>
        <family val="2"/>
      </rPr>
      <t>Nauplius (=Odontospermum, =Asteriscus) intermedium</t>
    </r>
  </si>
  <si>
    <r>
      <t>Aulagares de</t>
    </r>
    <r>
      <rPr>
        <i/>
        <sz val="10"/>
        <rFont val="Arial"/>
        <family val="2"/>
      </rPr>
      <t xml:space="preserve"> Launaea arborescens</t>
    </r>
  </si>
  <si>
    <r>
      <t xml:space="preserve">Matorrales mixtos con </t>
    </r>
    <r>
      <rPr>
        <i/>
        <sz val="10"/>
        <rFont val="Arial"/>
        <family val="2"/>
      </rPr>
      <t>Salsola vermiculata</t>
    </r>
    <r>
      <rPr>
        <sz val="10"/>
        <rFont val="Arial"/>
        <family val="2"/>
      </rPr>
      <t xml:space="preserve"> (frecuentemente, aulagar-"sisallares")</t>
    </r>
  </si>
  <si>
    <r>
      <t>Matorrales blancos extraalísicos (</t>
    </r>
    <r>
      <rPr>
        <i/>
        <sz val="10"/>
        <rFont val="Arial"/>
        <family val="2"/>
      </rPr>
      <t>Pterocephalus, Sideritis, Cheiranthus, Leucophaë</t>
    </r>
    <r>
      <rPr>
        <sz val="10"/>
        <rFont val="Arial"/>
        <family val="2"/>
      </rPr>
      <t>)</t>
    </r>
  </si>
  <si>
    <r>
      <t xml:space="preserve">Matorrales blancos con predominio de </t>
    </r>
    <r>
      <rPr>
        <i/>
        <sz val="10"/>
        <rFont val="Arial"/>
        <family val="2"/>
      </rPr>
      <t>Artemisia canariensis</t>
    </r>
  </si>
  <si>
    <r>
      <t xml:space="preserve">Matorrales blancos con predominio de </t>
    </r>
    <r>
      <rPr>
        <i/>
        <sz val="10"/>
        <rFont val="Arial"/>
        <family val="2"/>
      </rPr>
      <t>Salvia canariensis</t>
    </r>
  </si>
  <si>
    <r>
      <t xml:space="preserve">Matorrales blancos con predominio de </t>
    </r>
    <r>
      <rPr>
        <i/>
        <sz val="10"/>
        <rFont val="Arial"/>
        <family val="2"/>
      </rPr>
      <t>Neochamaelea pulverulenta</t>
    </r>
  </si>
  <si>
    <r>
      <t xml:space="preserve">Matorrales blancos con predominio de </t>
    </r>
    <r>
      <rPr>
        <i/>
        <sz val="10"/>
        <rFont val="Arial"/>
        <family val="2"/>
      </rPr>
      <t>Schizogyne sericea</t>
    </r>
    <r>
      <rPr>
        <sz val="10"/>
        <rFont val="Arial"/>
        <family val="2"/>
      </rPr>
      <t xml:space="preserve"> (salado blanco)</t>
    </r>
  </si>
  <si>
    <r>
      <t>Matorrales blancos</t>
    </r>
    <r>
      <rPr>
        <sz val="11"/>
        <rFont val="Calibri"/>
        <family val="2"/>
      </rPr>
      <t xml:space="preserve"> </t>
    </r>
  </si>
  <si>
    <r>
      <t>Henequenares y sisalares (</t>
    </r>
    <r>
      <rPr>
        <i/>
        <sz val="10"/>
        <rFont val="Arial"/>
        <family val="2"/>
      </rPr>
      <t xml:space="preserve">Agave </t>
    </r>
    <r>
      <rPr>
        <sz val="10"/>
        <rFont val="Arial"/>
        <family val="2"/>
      </rPr>
      <t xml:space="preserve">sp.) (incluyendo tabaibares con abundancia de </t>
    </r>
    <r>
      <rPr>
        <i/>
        <sz val="10"/>
        <rFont val="Arial"/>
        <family val="2"/>
      </rPr>
      <t>Agave</t>
    </r>
    <r>
      <rPr>
        <sz val="10"/>
        <rFont val="Arial"/>
        <family val="2"/>
      </rPr>
      <t>)</t>
    </r>
  </si>
  <si>
    <r>
      <t>Nopalares, tunerales (</t>
    </r>
    <r>
      <rPr>
        <i/>
        <sz val="10"/>
        <rFont val="Arial"/>
        <family val="2"/>
      </rPr>
      <t xml:space="preserve">Opuntia </t>
    </r>
    <r>
      <rPr>
        <sz val="10"/>
        <rFont val="Arial"/>
        <family val="2"/>
      </rPr>
      <t xml:space="preserve">spp.) (incluyendo tabaibares con abundancia de </t>
    </r>
    <r>
      <rPr>
        <i/>
        <sz val="10"/>
        <rFont val="Arial"/>
        <family val="2"/>
      </rPr>
      <t>Opuntia</t>
    </r>
    <r>
      <rPr>
        <sz val="10"/>
        <rFont val="Arial"/>
        <family val="2"/>
      </rPr>
      <t>)</t>
    </r>
  </si>
  <si>
    <r>
      <t xml:space="preserve">Cardonales (matorrales con predominio o abundancia de </t>
    </r>
    <r>
      <rPr>
        <i/>
        <sz val="10"/>
        <rFont val="Arial"/>
        <family val="2"/>
      </rPr>
      <t>Euphorbia canariensis</t>
    </r>
    <r>
      <rPr>
        <sz val="10"/>
        <rFont val="Arial"/>
        <family val="2"/>
      </rPr>
      <t>)</t>
    </r>
  </si>
  <si>
    <r>
      <t>Matorrales mixtos con predominio de</t>
    </r>
    <r>
      <rPr>
        <i/>
        <sz val="10"/>
        <rFont val="Arial"/>
        <family val="2"/>
      </rPr>
      <t xml:space="preserve"> Euphorbia atropurpurea</t>
    </r>
  </si>
  <si>
    <r>
      <t xml:space="preserve">Toldares (matorrales mixtos con predominio de </t>
    </r>
    <r>
      <rPr>
        <i/>
        <sz val="10"/>
        <rFont val="Arial"/>
        <family val="2"/>
      </rPr>
      <t>Euphorbia aphylla</t>
    </r>
    <r>
      <rPr>
        <sz val="10"/>
        <rFont val="Arial"/>
        <family val="2"/>
      </rPr>
      <t>)</t>
    </r>
  </si>
  <si>
    <r>
      <t xml:space="preserve">Otros tabaibares dulces (táxones estenócoros: </t>
    </r>
    <r>
      <rPr>
        <i/>
        <sz val="10"/>
        <rFont val="Arial"/>
        <family val="2"/>
      </rPr>
      <t>E. regis-jubae, E. brousonetii, E. berthelotii</t>
    </r>
    <r>
      <rPr>
        <sz val="10"/>
        <rFont val="Arial"/>
        <family val="2"/>
      </rPr>
      <t>)</t>
    </r>
  </si>
  <si>
    <r>
      <t>Tabaibares dulces de</t>
    </r>
    <r>
      <rPr>
        <i/>
        <sz val="10"/>
        <rFont val="Arial"/>
        <family val="2"/>
      </rPr>
      <t xml:space="preserve"> Euphorbia balsamifera</t>
    </r>
    <r>
      <rPr>
        <sz val="10"/>
        <rFont val="Arial"/>
        <family val="2"/>
      </rPr>
      <t xml:space="preserve"> ss. str.)</t>
    </r>
  </si>
  <si>
    <r>
      <t>Tabaibares dulces (matorrales con predominio de</t>
    </r>
    <r>
      <rPr>
        <i/>
        <sz val="10"/>
        <rFont val="Arial"/>
        <family val="2"/>
      </rPr>
      <t xml:space="preserve"> Euphorbia balsamifera</t>
    </r>
    <r>
      <rPr>
        <sz val="10"/>
        <rFont val="Arial"/>
        <family val="2"/>
      </rPr>
      <t>; ocasional o localmente, otras especies afines)</t>
    </r>
  </si>
  <si>
    <r>
      <t>Tabaibares amargos (matorrales con predominio de</t>
    </r>
    <r>
      <rPr>
        <i/>
        <sz val="10"/>
        <rFont val="Arial"/>
        <family val="2"/>
      </rPr>
      <t xml:space="preserve"> Euphorbia obtusifolia</t>
    </r>
    <r>
      <rPr>
        <sz val="10"/>
        <rFont val="Arial"/>
        <family val="2"/>
      </rPr>
      <t>)</t>
    </r>
  </si>
  <si>
    <r>
      <t xml:space="preserve">Tabaibares mezclados de </t>
    </r>
    <r>
      <rPr>
        <i/>
        <sz val="10"/>
        <rFont val="Arial"/>
        <family val="2"/>
      </rPr>
      <t>Euphorbia obtusifolia-Euphorbia balsamifera</t>
    </r>
    <r>
      <rPr>
        <sz val="10"/>
        <rFont val="Arial"/>
        <family val="2"/>
      </rPr>
      <t xml:space="preserve"> (ocasionalmente, otras tabaibas no espinosas)</t>
    </r>
  </si>
  <si>
    <r>
      <t>Matorrales mixtos con participación apreciable de bejeques (</t>
    </r>
    <r>
      <rPr>
        <i/>
        <sz val="10"/>
        <rFont val="Arial"/>
        <family val="2"/>
      </rPr>
      <t>Aeonium, Aychryson</t>
    </r>
    <r>
      <rPr>
        <sz val="10"/>
        <rFont val="Arial"/>
        <family val="2"/>
      </rPr>
      <t xml:space="preserve"> y afines), generalmente sobre roquedos</t>
    </r>
  </si>
  <si>
    <r>
      <t>Matorrales mixtos termohigrófilos (</t>
    </r>
    <r>
      <rPr>
        <i/>
        <sz val="10"/>
        <rFont val="Arial"/>
        <family val="2"/>
      </rPr>
      <t>Hypericum, Convolvulus, Echium</t>
    </r>
    <r>
      <rPr>
        <sz val="10"/>
        <rFont val="Arial"/>
        <family val="2"/>
      </rPr>
      <t xml:space="preserve"> &amp; ct.)</t>
    </r>
  </si>
  <si>
    <r>
      <t>Tomillares, poleares y agrupaciones fisonómicamente afines (</t>
    </r>
    <r>
      <rPr>
        <i/>
        <sz val="10"/>
        <rFont val="Arial"/>
        <family val="2"/>
      </rPr>
      <t>Micromeria, Salvia, Bystropogon, Campylanthus, Lotus</t>
    </r>
    <r>
      <rPr>
        <sz val="10"/>
        <rFont val="Arial"/>
        <family val="2"/>
      </rPr>
      <t>)</t>
    </r>
  </si>
  <si>
    <r>
      <t>Retamares (</t>
    </r>
    <r>
      <rPr>
        <i/>
        <sz val="10"/>
        <rFont val="Arial"/>
        <family val="2"/>
      </rPr>
      <t>Teline</t>
    </r>
    <r>
      <rPr>
        <sz val="10"/>
        <rFont val="Arial"/>
        <family val="2"/>
      </rPr>
      <t xml:space="preserve"> spp. pl)</t>
    </r>
  </si>
  <si>
    <r>
      <t>Codesares (</t>
    </r>
    <r>
      <rPr>
        <i/>
        <sz val="10"/>
        <rFont val="Arial"/>
        <family val="2"/>
      </rPr>
      <t>Adenocarpus foliolosus</t>
    </r>
    <r>
      <rPr>
        <sz val="10"/>
        <rFont val="Arial"/>
        <family val="2"/>
      </rPr>
      <t xml:space="preserve"> y afines)</t>
    </r>
  </si>
  <si>
    <r>
      <t>Tagasastares (</t>
    </r>
    <r>
      <rPr>
        <i/>
        <sz val="10"/>
        <rFont val="Arial"/>
        <family val="2"/>
      </rPr>
      <t>Chamaecytisus proliferus</t>
    </r>
    <r>
      <rPr>
        <sz val="10"/>
        <rFont val="Arial"/>
        <family val="2"/>
      </rPr>
      <t>)</t>
    </r>
  </si>
  <si>
    <r>
      <t>Matorrales mixtos alísicos</t>
    </r>
    <r>
      <rPr>
        <sz val="11"/>
        <rFont val="Calibri"/>
        <family val="2"/>
      </rPr>
      <t xml:space="preserve"> </t>
    </r>
  </si>
  <si>
    <r>
      <t>Codesares de altura (</t>
    </r>
    <r>
      <rPr>
        <i/>
        <sz val="10"/>
        <rFont val="Arial"/>
        <family val="2"/>
      </rPr>
      <t>Adenocarpus viscosus</t>
    </r>
    <r>
      <rPr>
        <sz val="10"/>
        <rFont val="Arial"/>
        <family val="2"/>
      </rPr>
      <t>)</t>
    </r>
  </si>
  <si>
    <r>
      <t>Escobonal-retamares (</t>
    </r>
    <r>
      <rPr>
        <i/>
        <sz val="10"/>
        <rFont val="Arial"/>
        <family val="2"/>
      </rPr>
      <t>Teline microphylla</t>
    </r>
    <r>
      <rPr>
        <sz val="10"/>
        <rFont val="Arial"/>
        <family val="2"/>
      </rPr>
      <t xml:space="preserve"> y afines)</t>
    </r>
  </si>
  <si>
    <r>
      <t>Escobonales del Teide (</t>
    </r>
    <r>
      <rPr>
        <i/>
        <sz val="10"/>
        <rFont val="Arial"/>
        <family val="2"/>
      </rPr>
      <t>Spartocytisus supranubius</t>
    </r>
    <r>
      <rPr>
        <sz val="10"/>
        <rFont val="Arial"/>
        <family val="2"/>
      </rPr>
      <t>)</t>
    </r>
  </si>
  <si>
    <r>
      <t>Matorrales mixtos suprasílvicos (</t>
    </r>
    <r>
      <rPr>
        <i/>
        <sz val="10"/>
        <rFont val="Arial"/>
        <family val="2"/>
      </rPr>
      <t>Pterocephalus, Descurainia</t>
    </r>
    <r>
      <rPr>
        <sz val="10"/>
        <rFont val="Arial"/>
        <family val="2"/>
      </rPr>
      <t xml:space="preserve">, con participación de </t>
    </r>
    <r>
      <rPr>
        <i/>
        <sz val="10"/>
        <rFont val="Arial"/>
        <family val="2"/>
      </rPr>
      <t>Spartocytisus</t>
    </r>
    <r>
      <rPr>
        <sz val="10"/>
        <rFont val="Arial"/>
        <family val="2"/>
      </rPr>
      <t>)</t>
    </r>
  </si>
  <si>
    <r>
      <t>Matorrales suprasílvicos</t>
    </r>
    <r>
      <rPr>
        <b/>
        <sz val="11"/>
        <rFont val="Calibri"/>
        <family val="2"/>
      </rPr>
      <t xml:space="preserve"> </t>
    </r>
  </si>
  <si>
    <t>7. MATORRALES ZONALES Y CUBIERTAS MIXTAS (LEÑOSAS-HERBÁCEAS) ZONALES MACARONÉSICOS</t>
  </si>
  <si>
    <r>
      <t xml:space="preserve">Agrupaciones subarbustivas con </t>
    </r>
    <r>
      <rPr>
        <i/>
        <sz val="10"/>
        <rFont val="Arial"/>
        <family val="2"/>
      </rPr>
      <t>Ricinus communis</t>
    </r>
  </si>
  <si>
    <r>
      <t>Orobalares (</t>
    </r>
    <r>
      <rPr>
        <i/>
        <sz val="10"/>
        <rFont val="Arial"/>
        <family val="2"/>
      </rPr>
      <t>Withania aristata</t>
    </r>
    <r>
      <rPr>
        <sz val="10"/>
        <rFont val="Arial"/>
        <family val="2"/>
      </rPr>
      <t xml:space="preserve">) </t>
    </r>
  </si>
  <si>
    <r>
      <t>Gandulares (</t>
    </r>
    <r>
      <rPr>
        <i/>
        <sz val="10"/>
        <rFont val="Arial"/>
        <family val="2"/>
      </rPr>
      <t>Nicotiana glauca</t>
    </r>
    <r>
      <rPr>
        <sz val="10"/>
        <rFont val="Arial"/>
        <family val="2"/>
      </rPr>
      <t>)</t>
    </r>
  </si>
  <si>
    <r>
      <t>Balares (</t>
    </r>
    <r>
      <rPr>
        <b/>
        <i/>
        <sz val="11"/>
        <rFont val="Calibri"/>
        <family val="2"/>
        <scheme val="minor"/>
      </rPr>
      <t>Plocama pendula</t>
    </r>
    <r>
      <rPr>
        <b/>
        <sz val="11"/>
        <rFont val="Calibri"/>
        <family val="2"/>
        <scheme val="minor"/>
      </rPr>
      <t>)</t>
    </r>
    <r>
      <rPr>
        <b/>
        <sz val="11"/>
        <rFont val="Calibri"/>
        <family val="2"/>
      </rPr>
      <t xml:space="preserve"> </t>
    </r>
  </si>
  <si>
    <r>
      <t>Lentiscares/charnecales (</t>
    </r>
    <r>
      <rPr>
        <i/>
        <sz val="10"/>
        <rFont val="Arial"/>
        <family val="2"/>
      </rPr>
      <t>Pistacia lentiscus</t>
    </r>
    <r>
      <rPr>
        <sz val="10"/>
        <rFont val="Arial"/>
        <family val="2"/>
      </rPr>
      <t>)</t>
    </r>
  </si>
  <si>
    <r>
      <t>Zarzales (</t>
    </r>
    <r>
      <rPr>
        <i/>
        <sz val="10"/>
        <rFont val="Arial"/>
        <family val="2"/>
      </rPr>
      <t>Rubus canariensis</t>
    </r>
    <r>
      <rPr>
        <sz val="10"/>
        <rFont val="Arial"/>
        <family val="2"/>
      </rPr>
      <t>)</t>
    </r>
  </si>
  <si>
    <t>6. ARBUSTEDOS Y AGRUPACIONES AFINES MACARONÉSICOS</t>
  </si>
  <si>
    <t>Arenales y Jables (Canarias)</t>
  </si>
  <si>
    <t>Desierto (Canarias)</t>
  </si>
  <si>
    <r>
      <t>Marrubiales (</t>
    </r>
    <r>
      <rPr>
        <i/>
        <sz val="9"/>
        <color indexed="62"/>
        <rFont val="Arial"/>
        <family val="2"/>
      </rPr>
      <t>Marrubium, Nepeta, Ballota, Mercurialis</t>
    </r>
    <r>
      <rPr>
        <sz val="9"/>
        <color indexed="62"/>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</si>
</sst>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 #,##0\ _€_-;\-* #,##0\ _€_-;_-* &quot;-&quot;\ _€_-;_-@_-"/>
    <numFmt numFmtId="165" formatCode="#,##0.0"/>
    <numFmt numFmtId="166" formatCode="#,##0.000"/>
    <numFmt numFmtId="167" formatCode="000"/>
    <numFmt numFmtId="168" formatCode="_-* #,##0_-;\-* #,##0_-;_-* &quot;-&quot;??_-;_-@_-"/>
    <numFmt numFmtId="169" formatCode="00"/>
  </numFmts>
  <fonts count="122">
    <font>
      <sz val="10"/>
      <name val="Arial"/>
    </font>
    <font>
      <sz val="11"/>
      <color theme="1"/>
      <name val="Calibri"/>
      <family val="2"/>
      <scheme val="minor"/>
    </font>
    <font>
      <sz val="10"/>
      <name val="Arial"/>
      <family val="2"/>
    </font>
    <font>
      <b/>
      <sz val="11"/>
      <name val="Arial"/>
      <family val="2"/>
    </font>
    <font>
      <sz val="11"/>
      <name val="Arial"/>
      <family val="2"/>
    </font>
    <font>
      <sz val="9"/>
      <name val="Arial"/>
      <family val="2"/>
    </font>
    <font>
      <sz val="8"/>
      <name val="Arial"/>
      <family val="2"/>
    </font>
    <font>
      <b/>
      <sz val="10"/>
      <name val="Arial"/>
      <family val="2"/>
    </font>
    <font>
      <u/>
      <sz val="10"/>
      <color indexed="12"/>
      <name val="Arial"/>
      <family val="2"/>
    </font>
    <font>
      <sz val="10"/>
      <name val="Arial"/>
      <family val="2"/>
    </font>
    <font>
      <sz val="8"/>
      <name val="Arial"/>
      <family val="2"/>
    </font>
    <font>
      <b/>
      <sz val="9"/>
      <name val="Arial"/>
      <family val="2"/>
    </font>
    <font>
      <sz val="10"/>
      <color indexed="8"/>
      <name val="Arial"/>
      <family val="2"/>
    </font>
    <font>
      <sz val="9"/>
      <name val="Arial"/>
      <family val="2"/>
    </font>
    <font>
      <sz val="10"/>
      <color indexed="8"/>
      <name val="MS Sans Serif"/>
      <family val="2"/>
    </font>
    <font>
      <b/>
      <sz val="9"/>
      <color indexed="9"/>
      <name val="Arial"/>
      <family val="2"/>
    </font>
    <font>
      <b/>
      <sz val="9"/>
      <color indexed="12"/>
      <name val="Arial"/>
      <family val="2"/>
    </font>
    <font>
      <sz val="9"/>
      <color indexed="12"/>
      <name val="Arial"/>
      <family val="2"/>
    </font>
    <font>
      <sz val="9"/>
      <color indexed="62"/>
      <name val="Arial"/>
      <family val="2"/>
    </font>
    <font>
      <u/>
      <sz val="9"/>
      <name val="Arial"/>
      <family val="2"/>
    </font>
    <font>
      <i/>
      <sz val="11"/>
      <name val="Arial"/>
      <family val="2"/>
    </font>
    <font>
      <sz val="10"/>
      <name val="Arial"/>
      <family val="2"/>
    </font>
    <font>
      <i/>
      <sz val="9"/>
      <color indexed="12"/>
      <name val="Arial"/>
      <family val="2"/>
    </font>
    <font>
      <b/>
      <i/>
      <sz val="9"/>
      <color indexed="12"/>
      <name val="Arial"/>
      <family val="2"/>
    </font>
    <font>
      <i/>
      <sz val="9"/>
      <color indexed="62"/>
      <name val="Arial"/>
      <family val="2"/>
    </font>
    <font>
      <b/>
      <sz val="12"/>
      <name val="Arial"/>
      <family val="2"/>
    </font>
    <font>
      <b/>
      <sz val="8"/>
      <color indexed="81"/>
      <name val="Tahoma"/>
      <family val="2"/>
    </font>
    <font>
      <sz val="10"/>
      <name val="Gill Sans MT"/>
      <family val="2"/>
    </font>
    <font>
      <sz val="10"/>
      <name val="Arial"/>
      <family val="2"/>
    </font>
    <font>
      <b/>
      <i/>
      <u/>
      <sz val="10"/>
      <name val="Arial"/>
      <family val="2"/>
    </font>
    <font>
      <sz val="10"/>
      <name val="Arial"/>
      <family val="2"/>
    </font>
    <font>
      <b/>
      <i/>
      <sz val="10"/>
      <name val="Arial"/>
      <family val="2"/>
    </font>
    <font>
      <u/>
      <sz val="10"/>
      <color indexed="12"/>
      <name val="Arial"/>
      <family val="2"/>
    </font>
    <font>
      <sz val="10"/>
      <name val="Arial"/>
      <family val="2"/>
    </font>
    <font>
      <sz val="11"/>
      <color indexed="8"/>
      <name val="Arial"/>
      <family val="2"/>
    </font>
    <font>
      <sz val="10"/>
      <name val="Arial Baltic"/>
      <family val="2"/>
      <charset val="186"/>
    </font>
    <font>
      <b/>
      <sz val="10"/>
      <name val="Arial Baltic"/>
      <family val="2"/>
      <charset val="186"/>
    </font>
    <font>
      <i/>
      <sz val="10"/>
      <name val="Arial"/>
      <family val="2"/>
    </font>
    <font>
      <sz val="10"/>
      <color indexed="10"/>
      <name val="Arial"/>
      <family val="2"/>
    </font>
    <font>
      <b/>
      <sz val="10"/>
      <color indexed="48"/>
      <name val="Arial"/>
      <family val="2"/>
    </font>
    <font>
      <b/>
      <sz val="10"/>
      <name val="Arial Baltic"/>
    </font>
    <font>
      <sz val="12"/>
      <name val="Arial Baltic"/>
      <family val="2"/>
      <charset val="186"/>
    </font>
    <font>
      <sz val="12"/>
      <name val="Arial"/>
      <family val="2"/>
    </font>
    <font>
      <sz val="12"/>
      <name val="Arial"/>
      <family val="2"/>
    </font>
    <font>
      <sz val="10"/>
      <color indexed="8"/>
      <name val="Arial"/>
      <family val="2"/>
    </font>
    <font>
      <sz val="10"/>
      <name val="Arial"/>
      <family val="2"/>
    </font>
    <font>
      <sz val="10"/>
      <name val="Arial"/>
      <family val="2"/>
    </font>
    <font>
      <i/>
      <sz val="10"/>
      <color indexed="8"/>
      <name val="Arial"/>
      <family val="2"/>
    </font>
    <font>
      <sz val="12"/>
      <color indexed="8"/>
      <name val="Arial"/>
      <family val="2"/>
    </font>
    <font>
      <i/>
      <sz val="11"/>
      <color indexed="8"/>
      <name val="Arial"/>
      <family val="2"/>
    </font>
    <font>
      <b/>
      <sz val="11"/>
      <color indexed="8"/>
      <name val="Arial"/>
      <family val="2"/>
    </font>
    <font>
      <b/>
      <sz val="12"/>
      <color indexed="8"/>
      <name val="Arial"/>
      <family val="2"/>
    </font>
    <font>
      <i/>
      <sz val="12"/>
      <color indexed="8"/>
      <name val="Arial"/>
      <family val="2"/>
    </font>
    <font>
      <sz val="11"/>
      <color indexed="12"/>
      <name val="Arial"/>
      <family val="2"/>
    </font>
    <font>
      <i/>
      <sz val="11"/>
      <color indexed="12"/>
      <name val="Arial"/>
      <family val="2"/>
    </font>
    <font>
      <sz val="12"/>
      <color indexed="8"/>
      <name val="Arial"/>
      <family val="2"/>
    </font>
    <font>
      <b/>
      <sz val="8"/>
      <color indexed="9"/>
      <name val="Arial"/>
      <family val="2"/>
    </font>
    <font>
      <u/>
      <sz val="8"/>
      <color indexed="12"/>
      <name val="Arial"/>
      <family val="2"/>
    </font>
    <font>
      <b/>
      <sz val="8"/>
      <name val="Arial"/>
      <family val="2"/>
    </font>
    <font>
      <b/>
      <sz val="8"/>
      <color indexed="12"/>
      <name val="Arial"/>
      <family val="2"/>
    </font>
    <font>
      <i/>
      <sz val="8"/>
      <name val="Arial"/>
      <family val="2"/>
    </font>
    <font>
      <sz val="8"/>
      <color indexed="9"/>
      <name val="Arial"/>
      <family val="2"/>
    </font>
    <font>
      <sz val="8"/>
      <color indexed="10"/>
      <name val="Arial"/>
      <family val="2"/>
    </font>
    <font>
      <sz val="10"/>
      <name val="Arial"/>
      <family val="2"/>
    </font>
    <font>
      <sz val="8"/>
      <name val="Arial"/>
      <family val="2"/>
    </font>
    <font>
      <b/>
      <sz val="11"/>
      <color indexed="17"/>
      <name val="Calibri"/>
      <family val="2"/>
    </font>
    <font>
      <sz val="11"/>
      <color indexed="17"/>
      <name val="Calibri"/>
      <family val="2"/>
    </font>
    <font>
      <sz val="11"/>
      <color indexed="40"/>
      <name val="Calibri"/>
      <family val="2"/>
    </font>
    <font>
      <sz val="11"/>
      <color indexed="8"/>
      <name val="Calibri"/>
      <family val="2"/>
    </font>
    <font>
      <sz val="10"/>
      <name val="Arial"/>
      <family val="2"/>
    </font>
    <font>
      <sz val="11"/>
      <color theme="0" tint="-0.34998626667073579"/>
      <name val="Arial"/>
      <family val="2"/>
    </font>
    <font>
      <i/>
      <sz val="11"/>
      <color theme="0" tint="-0.499984740745262"/>
      <name val="Arial"/>
      <family val="2"/>
    </font>
    <font>
      <sz val="10"/>
      <color theme="0" tint="-0.249977111117893"/>
      <name val="Arial"/>
      <family val="2"/>
    </font>
    <font>
      <sz val="10"/>
      <color rgb="FF000000"/>
      <name val="Arial"/>
      <family val="2"/>
    </font>
    <font>
      <sz val="10"/>
      <name val="Arial"/>
    </font>
    <font>
      <sz val="10"/>
      <color rgb="FF000000"/>
      <name val="Arial"/>
    </font>
    <font>
      <u/>
      <sz val="10"/>
      <color theme="10"/>
      <name val="Arial"/>
      <family val="2"/>
    </font>
    <font>
      <u/>
      <sz val="10"/>
      <name val="Arial"/>
      <family val="2"/>
    </font>
    <font>
      <b/>
      <sz val="14"/>
      <name val="Arial"/>
      <family val="2"/>
    </font>
    <font>
      <sz val="10"/>
      <color theme="1"/>
      <name val="Arial"/>
      <family val="2"/>
    </font>
    <font>
      <strike/>
      <sz val="11"/>
      <name val="Arial"/>
      <family val="2"/>
    </font>
    <font>
      <strike/>
      <sz val="8"/>
      <name val="Arial"/>
      <family val="2"/>
    </font>
    <font>
      <strike/>
      <sz val="12"/>
      <name val="Arial"/>
      <family val="2"/>
    </font>
    <font>
      <strike/>
      <sz val="10"/>
      <name val="Arial"/>
      <family val="2"/>
    </font>
    <font>
      <sz val="11"/>
      <name val="Calibri"/>
      <family val="2"/>
      <scheme val="minor"/>
    </font>
    <font>
      <sz val="10"/>
      <color theme="1"/>
      <name val="Calibri"/>
      <family val="2"/>
      <scheme val="minor"/>
    </font>
    <font>
      <sz val="20"/>
      <color theme="1"/>
      <name val="Calibri"/>
      <family val="2"/>
      <scheme val="minor"/>
    </font>
    <font>
      <sz val="10"/>
      <name val="Calibri"/>
      <family val="2"/>
      <scheme val="minor"/>
    </font>
    <font>
      <vertAlign val="subscript"/>
      <sz val="10"/>
      <name val="Calibri"/>
      <family val="2"/>
    </font>
    <font>
      <sz val="20"/>
      <name val="Calibri"/>
      <family val="2"/>
      <scheme val="minor"/>
    </font>
    <font>
      <u/>
      <sz val="10"/>
      <name val="Calibri"/>
      <family val="2"/>
    </font>
    <font>
      <sz val="10"/>
      <name val="Calibri"/>
      <family val="2"/>
    </font>
    <font>
      <sz val="8"/>
      <name val="Calibri"/>
      <family val="2"/>
    </font>
    <font>
      <vertAlign val="subscript"/>
      <sz val="8"/>
      <name val="Calibri"/>
      <family val="2"/>
    </font>
    <font>
      <sz val="10"/>
      <name val="Symbol"/>
      <family val="1"/>
      <charset val="2"/>
    </font>
    <font>
      <sz val="7"/>
      <name val="Times New Roman"/>
      <family val="1"/>
    </font>
    <font>
      <b/>
      <sz val="10"/>
      <color theme="1"/>
      <name val="Calibri"/>
      <family val="2"/>
      <scheme val="minor"/>
    </font>
    <font>
      <b/>
      <sz val="9"/>
      <color indexed="8"/>
      <name val="Calibri"/>
      <family val="2"/>
    </font>
    <font>
      <u/>
      <sz val="10"/>
      <color indexed="12"/>
      <name val="Calibri"/>
      <family val="2"/>
      <scheme val="minor"/>
    </font>
    <font>
      <b/>
      <sz val="10"/>
      <name val="Calibri"/>
      <family val="2"/>
      <scheme val="minor"/>
    </font>
    <font>
      <b/>
      <i/>
      <sz val="10"/>
      <name val="Calibri"/>
      <family val="2"/>
      <scheme val="minor"/>
    </font>
    <font>
      <i/>
      <sz val="10"/>
      <name val="Calibri"/>
      <family val="2"/>
      <scheme val="minor"/>
    </font>
    <font>
      <sz val="9"/>
      <name val="Calibri"/>
      <family val="2"/>
      <scheme val="minor"/>
    </font>
    <font>
      <b/>
      <sz val="9"/>
      <name val="Calibri"/>
      <family val="2"/>
      <scheme val="minor"/>
    </font>
    <font>
      <b/>
      <i/>
      <sz val="9"/>
      <name val="Calibri"/>
      <family val="2"/>
      <scheme val="minor"/>
    </font>
    <font>
      <u/>
      <sz val="9"/>
      <color indexed="12"/>
      <name val="Calibri"/>
      <family val="2"/>
      <scheme val="minor"/>
    </font>
    <font>
      <b/>
      <i/>
      <u/>
      <sz val="9"/>
      <name val="Calibri"/>
      <family val="2"/>
      <scheme val="minor"/>
    </font>
    <font>
      <i/>
      <u/>
      <sz val="9"/>
      <name val="Calibri"/>
      <family val="2"/>
      <scheme val="minor"/>
    </font>
    <font>
      <sz val="8"/>
      <name val="Calibri"/>
      <family val="2"/>
      <scheme val="minor"/>
    </font>
    <font>
      <u/>
      <sz val="8"/>
      <color indexed="12"/>
      <name val="Calibri"/>
      <family val="2"/>
      <scheme val="minor"/>
    </font>
    <font>
      <b/>
      <sz val="8"/>
      <color indexed="12"/>
      <name val="Calibri"/>
      <family val="2"/>
      <scheme val="minor"/>
    </font>
    <font>
      <b/>
      <sz val="8"/>
      <name val="Calibri"/>
      <family val="2"/>
      <scheme val="minor"/>
    </font>
    <font>
      <sz val="9"/>
      <color theme="1"/>
      <name val="Calibri"/>
      <family val="2"/>
      <scheme val="minor"/>
    </font>
    <font>
      <b/>
      <sz val="9"/>
      <color theme="0" tint="-0.34998626667073579"/>
      <name val="Calibri"/>
      <family val="2"/>
      <scheme val="minor"/>
    </font>
    <font>
      <strike/>
      <sz val="8"/>
      <color theme="0" tint="-0.249977111117893"/>
      <name val="Calibri"/>
      <family val="2"/>
      <scheme val="minor"/>
    </font>
    <font>
      <sz val="12"/>
      <name val="Aptos"/>
      <family val="2"/>
    </font>
    <font>
      <sz val="11"/>
      <color rgb="FF000000"/>
      <name val="Arial"/>
      <family val="2"/>
    </font>
    <font>
      <b/>
      <u/>
      <sz val="10"/>
      <name val="Arial"/>
      <family val="2"/>
    </font>
    <font>
      <sz val="11"/>
      <name val="Calibri"/>
      <family val="2"/>
    </font>
    <font>
      <b/>
      <sz val="11"/>
      <name val="Calibri"/>
      <family val="2"/>
      <scheme val="minor"/>
    </font>
    <font>
      <b/>
      <sz val="11"/>
      <name val="Calibri"/>
      <family val="2"/>
    </font>
    <font>
      <b/>
      <i/>
      <sz val="11"/>
      <name val="Calibri"/>
      <family val="2"/>
      <scheme val="minor"/>
    </font>
  </fonts>
  <fills count="14">
    <fill>
      <patternFill patternType="none"/>
    </fill>
    <fill>
      <patternFill patternType="gray125"/>
    </fill>
    <fill>
      <patternFill patternType="solid">
        <fgColor indexed="62"/>
        <bgColor indexed="64"/>
      </patternFill>
    </fill>
    <fill>
      <patternFill patternType="solid">
        <fgColor indexed="13"/>
        <bgColor indexed="64"/>
      </patternFill>
    </fill>
    <fill>
      <patternFill patternType="solid">
        <fgColor indexed="22"/>
        <bgColor indexed="64"/>
      </patternFill>
    </fill>
    <fill>
      <patternFill patternType="solid">
        <fgColor indexed="22"/>
        <bgColor indexed="0"/>
      </patternFill>
    </fill>
    <fill>
      <patternFill patternType="solid">
        <fgColor theme="2" tint="-9.9978637043366805E-2"/>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rgb="FFC00000"/>
        <bgColor indexed="64"/>
      </patternFill>
    </fill>
  </fills>
  <borders count="278">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medium">
        <color indexed="22"/>
      </left>
      <right style="medium">
        <color indexed="22"/>
      </right>
      <top style="medium">
        <color indexed="22"/>
      </top>
      <bottom style="medium">
        <color indexed="22"/>
      </bottom>
      <diagonal/>
    </border>
    <border>
      <left style="medium">
        <color indexed="22"/>
      </left>
      <right style="medium">
        <color indexed="22"/>
      </right>
      <top/>
      <bottom style="medium">
        <color indexed="22"/>
      </bottom>
      <diagonal/>
    </border>
    <border>
      <left style="medium">
        <color indexed="22"/>
      </left>
      <right style="medium">
        <color indexed="22"/>
      </right>
      <top/>
      <bottom/>
      <diagonal/>
    </border>
    <border>
      <left style="medium">
        <color indexed="22"/>
      </left>
      <right style="medium">
        <color indexed="22"/>
      </right>
      <top style="medium">
        <color indexed="22"/>
      </top>
      <bottom/>
      <diagonal/>
    </border>
    <border>
      <left/>
      <right/>
      <top style="thin">
        <color indexed="64"/>
      </top>
      <bottom/>
      <diagonal/>
    </border>
    <border>
      <left style="thin">
        <color indexed="64"/>
      </left>
      <right/>
      <top/>
      <bottom/>
      <diagonal/>
    </border>
    <border>
      <left/>
      <right/>
      <top/>
      <bottom style="thin">
        <color indexed="12"/>
      </bottom>
      <diagonal/>
    </border>
    <border>
      <left style="thin">
        <color indexed="12"/>
      </left>
      <right style="medium">
        <color indexed="12"/>
      </right>
      <top style="thin">
        <color indexed="12"/>
      </top>
      <bottom style="thin">
        <color indexed="12"/>
      </bottom>
      <diagonal/>
    </border>
    <border>
      <left style="thin">
        <color indexed="62"/>
      </left>
      <right/>
      <top style="thin">
        <color indexed="12"/>
      </top>
      <bottom style="hair">
        <color indexed="64"/>
      </bottom>
      <diagonal/>
    </border>
    <border>
      <left style="thin">
        <color indexed="62"/>
      </left>
      <right/>
      <top style="hair">
        <color indexed="64"/>
      </top>
      <bottom style="hair">
        <color indexed="64"/>
      </bottom>
      <diagonal/>
    </border>
    <border>
      <left style="thin">
        <color indexed="62"/>
      </left>
      <right/>
      <top style="hair">
        <color indexed="64"/>
      </top>
      <bottom style="thin">
        <color indexed="12"/>
      </bottom>
      <diagonal/>
    </border>
    <border>
      <left/>
      <right/>
      <top style="thin">
        <color indexed="12"/>
      </top>
      <bottom style="thin">
        <color indexed="12"/>
      </bottom>
      <diagonal/>
    </border>
    <border>
      <left style="thin">
        <color indexed="18"/>
      </left>
      <right/>
      <top style="hair">
        <color indexed="64"/>
      </top>
      <bottom style="hair">
        <color indexed="64"/>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style="thin">
        <color indexed="12"/>
      </right>
      <top style="thin">
        <color indexed="12"/>
      </top>
      <bottom/>
      <diagonal/>
    </border>
    <border>
      <left style="thin">
        <color indexed="12"/>
      </left>
      <right/>
      <top style="thin">
        <color indexed="12"/>
      </top>
      <bottom/>
      <diagonal/>
    </border>
    <border>
      <left style="thin">
        <color indexed="64"/>
      </left>
      <right/>
      <top style="thin">
        <color indexed="12"/>
      </top>
      <bottom/>
      <diagonal/>
    </border>
    <border>
      <left/>
      <right/>
      <top style="thin">
        <color indexed="12"/>
      </top>
      <bottom/>
      <diagonal/>
    </border>
    <border>
      <left style="thin">
        <color indexed="12"/>
      </left>
      <right/>
      <top/>
      <bottom/>
      <diagonal/>
    </border>
    <border>
      <left style="thin">
        <color indexed="12"/>
      </left>
      <right/>
      <top/>
      <bottom style="thin">
        <color indexed="12"/>
      </bottom>
      <diagonal/>
    </border>
    <border>
      <left style="thin">
        <color indexed="18"/>
      </left>
      <right/>
      <top style="hair">
        <color indexed="64"/>
      </top>
      <bottom/>
      <diagonal/>
    </border>
    <border>
      <left style="thin">
        <color indexed="62"/>
      </left>
      <right/>
      <top style="thin">
        <color indexed="12"/>
      </top>
      <bottom style="hair">
        <color indexed="62"/>
      </bottom>
      <diagonal/>
    </border>
    <border>
      <left style="thin">
        <color indexed="62"/>
      </left>
      <right/>
      <top style="hair">
        <color indexed="62"/>
      </top>
      <bottom style="hair">
        <color indexed="62"/>
      </bottom>
      <diagonal/>
    </border>
    <border>
      <left style="thin">
        <color indexed="62"/>
      </left>
      <right/>
      <top style="hair">
        <color indexed="62"/>
      </top>
      <bottom style="thin">
        <color indexed="12"/>
      </bottom>
      <diagonal/>
    </border>
    <border>
      <left style="thin">
        <color indexed="62"/>
      </left>
      <right/>
      <top style="thin">
        <color indexed="64"/>
      </top>
      <bottom style="hair">
        <color indexed="62"/>
      </bottom>
      <diagonal/>
    </border>
    <border>
      <left style="thin">
        <color indexed="62"/>
      </left>
      <right/>
      <top style="hair">
        <color indexed="62"/>
      </top>
      <bottom style="thin">
        <color indexed="64"/>
      </bottom>
      <diagonal/>
    </border>
    <border>
      <left style="thin">
        <color indexed="62"/>
      </left>
      <right/>
      <top style="hair">
        <color indexed="62"/>
      </top>
      <bottom/>
      <diagonal/>
    </border>
    <border>
      <left/>
      <right style="thin">
        <color indexed="12"/>
      </right>
      <top/>
      <bottom/>
      <diagonal/>
    </border>
    <border>
      <left style="thin">
        <color indexed="12"/>
      </left>
      <right style="medium">
        <color indexed="12"/>
      </right>
      <top style="thin">
        <color indexed="12"/>
      </top>
      <bottom/>
      <diagonal/>
    </border>
    <border>
      <left style="thin">
        <color indexed="18"/>
      </left>
      <right/>
      <top/>
      <bottom style="hair">
        <color indexed="64"/>
      </bottom>
      <diagonal/>
    </border>
    <border>
      <left/>
      <right style="thin">
        <color indexed="12"/>
      </right>
      <top style="thin">
        <color indexed="12"/>
      </top>
      <bottom style="thin">
        <color indexed="48"/>
      </bottom>
      <diagonal/>
    </border>
    <border>
      <left style="thin">
        <color indexed="18"/>
      </left>
      <right style="thin">
        <color indexed="12"/>
      </right>
      <top style="hair">
        <color indexed="64"/>
      </top>
      <bottom style="thin">
        <color indexed="48"/>
      </bottom>
      <diagonal/>
    </border>
    <border>
      <left style="thin">
        <color indexed="62"/>
      </left>
      <right/>
      <top/>
      <bottom style="hair">
        <color indexed="64"/>
      </bottom>
      <diagonal/>
    </border>
    <border>
      <left style="thin">
        <color indexed="12"/>
      </left>
      <right style="medium">
        <color indexed="12"/>
      </right>
      <top style="medium">
        <color indexed="12"/>
      </top>
      <bottom style="thin">
        <color indexed="12"/>
      </bottom>
      <diagonal/>
    </border>
    <border>
      <left style="thin">
        <color indexed="62"/>
      </left>
      <right/>
      <top/>
      <bottom style="hair">
        <color indexed="62"/>
      </bottom>
      <diagonal/>
    </border>
    <border>
      <left style="thin">
        <color indexed="12"/>
      </left>
      <right style="thin">
        <color indexed="12"/>
      </right>
      <top/>
      <bottom style="thin">
        <color indexed="12"/>
      </bottom>
      <diagonal/>
    </border>
    <border>
      <left style="thin">
        <color indexed="12"/>
      </left>
      <right style="thin">
        <color indexed="64"/>
      </right>
      <top style="thin">
        <color indexed="12"/>
      </top>
      <bottom/>
      <diagonal/>
    </border>
    <border>
      <left style="thin">
        <color indexed="12"/>
      </left>
      <right style="medium">
        <color indexed="12"/>
      </right>
      <top/>
      <bottom style="thin">
        <color indexed="12"/>
      </bottom>
      <diagonal/>
    </border>
    <border>
      <left style="thin">
        <color indexed="12"/>
      </left>
      <right style="thin">
        <color indexed="12"/>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64"/>
      </left>
      <right style="thin">
        <color indexed="64"/>
      </right>
      <top style="thin">
        <color indexed="64"/>
      </top>
      <bottom/>
      <diagonal/>
    </border>
    <border>
      <left/>
      <right/>
      <top/>
      <bottom style="thin">
        <color indexed="8"/>
      </bottom>
      <diagonal/>
    </border>
    <border>
      <left style="thin">
        <color indexed="54"/>
      </left>
      <right style="thin">
        <color indexed="54"/>
      </right>
      <top style="thin">
        <color indexed="54"/>
      </top>
      <bottom style="thin">
        <color indexed="54"/>
      </bottom>
      <diagonal/>
    </border>
    <border>
      <left style="thin">
        <color indexed="22"/>
      </left>
      <right style="thin">
        <color indexed="22"/>
      </right>
      <top style="thin">
        <color indexed="22"/>
      </top>
      <bottom style="medium">
        <color indexed="22"/>
      </bottom>
      <diagonal/>
    </border>
    <border>
      <left style="thin">
        <color indexed="64"/>
      </left>
      <right style="thin">
        <color indexed="8"/>
      </right>
      <top/>
      <bottom/>
      <diagonal/>
    </border>
    <border>
      <left style="thin">
        <color indexed="8"/>
      </left>
      <right/>
      <top/>
      <bottom/>
      <diagonal/>
    </border>
    <border>
      <left style="thin">
        <color indexed="8"/>
      </left>
      <right style="thin">
        <color indexed="64"/>
      </right>
      <top/>
      <bottom/>
      <diagonal/>
    </border>
    <border>
      <left style="thin">
        <color indexed="8"/>
      </left>
      <right/>
      <top style="thin">
        <color indexed="65"/>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top style="thin">
        <color indexed="64"/>
      </top>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top style="thin">
        <color indexed="8"/>
      </top>
      <bottom style="thin">
        <color indexed="64"/>
      </bottom>
      <diagonal/>
    </border>
    <border>
      <left style="thin">
        <color indexed="22"/>
      </left>
      <right style="thin">
        <color indexed="22"/>
      </right>
      <top style="medium">
        <color indexed="22"/>
      </top>
      <bottom style="thin">
        <color indexed="22"/>
      </bottom>
      <diagonal/>
    </border>
    <border>
      <left style="thin">
        <color indexed="22"/>
      </left>
      <right style="medium">
        <color indexed="22"/>
      </right>
      <top style="medium">
        <color indexed="22"/>
      </top>
      <bottom style="thin">
        <color indexed="22"/>
      </bottom>
      <diagonal/>
    </border>
    <border>
      <left style="thin">
        <color indexed="22"/>
      </left>
      <right style="medium">
        <color indexed="22"/>
      </right>
      <top style="thin">
        <color indexed="22"/>
      </top>
      <bottom style="thin">
        <color indexed="22"/>
      </bottom>
      <diagonal/>
    </border>
    <border>
      <left style="thin">
        <color indexed="22"/>
      </left>
      <right style="medium">
        <color indexed="22"/>
      </right>
      <top style="thin">
        <color indexed="22"/>
      </top>
      <bottom style="medium">
        <color indexed="22"/>
      </bottom>
      <diagonal/>
    </border>
    <border>
      <left style="medium">
        <color indexed="22"/>
      </left>
      <right style="thin">
        <color indexed="22"/>
      </right>
      <top style="medium">
        <color indexed="22"/>
      </top>
      <bottom style="medium">
        <color indexed="22"/>
      </bottom>
      <diagonal/>
    </border>
    <border>
      <left style="thin">
        <color indexed="22"/>
      </left>
      <right style="thin">
        <color indexed="22"/>
      </right>
      <top style="medium">
        <color indexed="22"/>
      </top>
      <bottom style="medium">
        <color indexed="22"/>
      </bottom>
      <diagonal/>
    </border>
    <border>
      <left style="thin">
        <color indexed="22"/>
      </left>
      <right style="medium">
        <color indexed="22"/>
      </right>
      <top style="medium">
        <color indexed="22"/>
      </top>
      <bottom style="medium">
        <color indexed="22"/>
      </bottom>
      <diagonal/>
    </border>
    <border>
      <left style="hair">
        <color indexed="62"/>
      </left>
      <right style="medium">
        <color indexed="62"/>
      </right>
      <top style="medium">
        <color indexed="62"/>
      </top>
      <bottom style="hair">
        <color indexed="62"/>
      </bottom>
      <diagonal/>
    </border>
    <border>
      <left style="hair">
        <color indexed="62"/>
      </left>
      <right style="medium">
        <color indexed="62"/>
      </right>
      <top style="hair">
        <color indexed="62"/>
      </top>
      <bottom style="hair">
        <color indexed="62"/>
      </bottom>
      <diagonal/>
    </border>
    <border>
      <left style="hair">
        <color indexed="62"/>
      </left>
      <right style="medium">
        <color indexed="62"/>
      </right>
      <top style="hair">
        <color indexed="62"/>
      </top>
      <bottom style="medium">
        <color indexed="62"/>
      </bottom>
      <diagonal/>
    </border>
    <border>
      <left/>
      <right style="medium">
        <color indexed="62"/>
      </right>
      <top style="medium">
        <color indexed="62"/>
      </top>
      <bottom style="medium">
        <color indexed="62"/>
      </bottom>
      <diagonal/>
    </border>
    <border>
      <left style="hair">
        <color indexed="62"/>
      </left>
      <right style="medium">
        <color indexed="62"/>
      </right>
      <top style="medium">
        <color indexed="62"/>
      </top>
      <bottom style="medium">
        <color indexed="62"/>
      </bottom>
      <diagonal/>
    </border>
    <border>
      <left style="hair">
        <color indexed="62"/>
      </left>
      <right style="medium">
        <color indexed="62"/>
      </right>
      <top style="hair">
        <color indexed="62"/>
      </top>
      <bottom/>
      <diagonal/>
    </border>
    <border>
      <left style="hair">
        <color indexed="62"/>
      </left>
      <right style="medium">
        <color indexed="62"/>
      </right>
      <top/>
      <bottom style="medium">
        <color indexed="62"/>
      </bottom>
      <diagonal/>
    </border>
    <border>
      <left style="thin">
        <color indexed="55"/>
      </left>
      <right style="thin">
        <color indexed="55"/>
      </right>
      <top style="thin">
        <color indexed="55"/>
      </top>
      <bottom style="thin">
        <color indexed="5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23"/>
      </right>
      <top style="thin">
        <color indexed="23"/>
      </top>
      <bottom style="thin">
        <color indexed="23"/>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23"/>
      </left>
      <right style="thin">
        <color indexed="23"/>
      </right>
      <top style="medium">
        <color indexed="23"/>
      </top>
      <bottom style="thin">
        <color indexed="23"/>
      </bottom>
      <diagonal/>
    </border>
    <border>
      <left style="thin">
        <color indexed="23"/>
      </left>
      <right style="medium">
        <color indexed="23"/>
      </right>
      <top style="medium">
        <color indexed="23"/>
      </top>
      <bottom style="thin">
        <color indexed="23"/>
      </bottom>
      <diagonal/>
    </border>
    <border>
      <left style="medium">
        <color indexed="23"/>
      </left>
      <right style="thin">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medium">
        <color indexed="23"/>
      </left>
      <right style="thin">
        <color indexed="23"/>
      </right>
      <top style="thin">
        <color indexed="23"/>
      </top>
      <bottom style="medium">
        <color indexed="23"/>
      </bottom>
      <diagonal/>
    </border>
    <border>
      <left style="thin">
        <color indexed="23"/>
      </left>
      <right style="medium">
        <color indexed="23"/>
      </right>
      <top style="thin">
        <color indexed="23"/>
      </top>
      <bottom style="medium">
        <color indexed="23"/>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62"/>
      </left>
      <right style="hair">
        <color indexed="62"/>
      </right>
      <top style="medium">
        <color indexed="62"/>
      </top>
      <bottom/>
      <diagonal/>
    </border>
    <border>
      <left style="hair">
        <color indexed="62"/>
      </left>
      <right style="hair">
        <color indexed="62"/>
      </right>
      <top style="medium">
        <color indexed="62"/>
      </top>
      <bottom/>
      <diagonal/>
    </border>
    <border>
      <left style="hair">
        <color indexed="62"/>
      </left>
      <right style="medium">
        <color indexed="62"/>
      </right>
      <top style="medium">
        <color indexed="62"/>
      </top>
      <bottom/>
      <diagonal/>
    </border>
    <border>
      <left style="hair">
        <color indexed="62"/>
      </left>
      <right style="hair">
        <color indexed="62"/>
      </right>
      <top style="medium">
        <color indexed="62"/>
      </top>
      <bottom style="hair">
        <color indexed="62"/>
      </bottom>
      <diagonal/>
    </border>
    <border>
      <left style="hair">
        <color indexed="62"/>
      </left>
      <right style="hair">
        <color indexed="62"/>
      </right>
      <top style="hair">
        <color indexed="62"/>
      </top>
      <bottom style="hair">
        <color indexed="62"/>
      </bottom>
      <diagonal/>
    </border>
    <border>
      <left style="hair">
        <color indexed="62"/>
      </left>
      <right style="hair">
        <color indexed="62"/>
      </right>
      <top style="hair">
        <color indexed="62"/>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style="medium">
        <color indexed="62"/>
      </left>
      <right style="hair">
        <color indexed="62"/>
      </right>
      <top style="medium">
        <color indexed="62"/>
      </top>
      <bottom style="medium">
        <color indexed="62"/>
      </bottom>
      <diagonal/>
    </border>
    <border>
      <left style="hair">
        <color indexed="62"/>
      </left>
      <right style="hair">
        <color indexed="62"/>
      </right>
      <top style="medium">
        <color indexed="62"/>
      </top>
      <bottom style="medium">
        <color indexed="62"/>
      </bottom>
      <diagonal/>
    </border>
    <border>
      <left style="hair">
        <color indexed="62"/>
      </left>
      <right style="hair">
        <color indexed="62"/>
      </right>
      <top style="hair">
        <color indexed="62"/>
      </top>
      <bottom/>
      <diagonal/>
    </border>
    <border>
      <left style="medium">
        <color indexed="62"/>
      </left>
      <right style="hair">
        <color indexed="62"/>
      </right>
      <top/>
      <bottom style="medium">
        <color indexed="62"/>
      </bottom>
      <diagonal/>
    </border>
    <border>
      <left style="hair">
        <color indexed="62"/>
      </left>
      <right style="hair">
        <color indexed="62"/>
      </right>
      <top/>
      <bottom style="medium">
        <color indexed="62"/>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8"/>
      </left>
      <right style="thin">
        <color indexed="8"/>
      </right>
      <top style="thin">
        <color indexed="8"/>
      </top>
      <bottom/>
      <diagonal/>
    </border>
    <border>
      <left style="hair">
        <color indexed="64"/>
      </left>
      <right style="thin">
        <color indexed="64"/>
      </right>
      <top style="hair">
        <color indexed="64"/>
      </top>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style="thin">
        <color indexed="22"/>
      </left>
      <right style="medium">
        <color indexed="22"/>
      </right>
      <top/>
      <bottom style="thin">
        <color indexed="22"/>
      </bottom>
      <diagonal/>
    </border>
    <border>
      <left style="medium">
        <color indexed="22"/>
      </left>
      <right style="thin">
        <color indexed="22"/>
      </right>
      <top style="medium">
        <color indexed="22"/>
      </top>
      <bottom style="thin">
        <color indexed="22"/>
      </bottom>
      <diagonal/>
    </border>
    <border>
      <left style="medium">
        <color indexed="22"/>
      </left>
      <right style="thin">
        <color indexed="22"/>
      </right>
      <top style="thin">
        <color indexed="22"/>
      </top>
      <bottom style="thin">
        <color indexed="22"/>
      </bottom>
      <diagonal/>
    </border>
    <border>
      <left style="medium">
        <color indexed="22"/>
      </left>
      <right style="thin">
        <color indexed="22"/>
      </right>
      <top style="thin">
        <color indexed="22"/>
      </top>
      <bottom style="medium">
        <color indexed="22"/>
      </bottom>
      <diagonal/>
    </border>
    <border>
      <left style="medium">
        <color indexed="22"/>
      </left>
      <right style="thin">
        <color indexed="22"/>
      </right>
      <top/>
      <bottom style="thin">
        <color indexed="22"/>
      </bottom>
      <diagonal/>
    </border>
    <border>
      <left style="thin">
        <color indexed="22"/>
      </left>
      <right style="thin">
        <color indexed="22"/>
      </right>
      <top style="medium">
        <color indexed="22"/>
      </top>
      <bottom/>
      <diagonal/>
    </border>
    <border>
      <left style="thin">
        <color indexed="22"/>
      </left>
      <right style="thin">
        <color indexed="22"/>
      </right>
      <top/>
      <bottom style="medium">
        <color indexed="22"/>
      </bottom>
      <diagonal/>
    </border>
    <border>
      <left style="thin">
        <color indexed="22"/>
      </left>
      <right style="thin">
        <color indexed="22"/>
      </right>
      <top/>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2"/>
      </left>
      <right style="hair">
        <color indexed="62"/>
      </right>
      <top style="medium">
        <color indexed="62"/>
      </top>
      <bottom style="hair">
        <color indexed="62"/>
      </bottom>
      <diagonal/>
    </border>
    <border>
      <left style="medium">
        <color indexed="62"/>
      </left>
      <right style="hair">
        <color indexed="62"/>
      </right>
      <top style="hair">
        <color indexed="62"/>
      </top>
      <bottom style="medium">
        <color indexed="62"/>
      </bottom>
      <diagonal/>
    </border>
    <border>
      <left style="medium">
        <color indexed="62"/>
      </left>
      <right style="hair">
        <color indexed="62"/>
      </right>
      <top style="hair">
        <color indexed="62"/>
      </top>
      <bottom style="hair">
        <color indexed="62"/>
      </bottom>
      <diagonal/>
    </border>
    <border>
      <left style="medium">
        <color indexed="62"/>
      </left>
      <right style="hair">
        <color indexed="62"/>
      </right>
      <top/>
      <bottom/>
      <diagonal/>
    </border>
    <border>
      <left style="hair">
        <color indexed="62"/>
      </left>
      <right style="hair">
        <color indexed="62"/>
      </right>
      <top/>
      <bottom/>
      <diagonal/>
    </border>
    <border>
      <left/>
      <right style="thin">
        <color indexed="12"/>
      </right>
      <top style="thin">
        <color indexed="64"/>
      </top>
      <bottom/>
      <diagonal/>
    </border>
    <border>
      <left/>
      <right/>
      <top style="medium">
        <color indexed="12"/>
      </top>
      <bottom style="thin">
        <color indexed="12"/>
      </bottom>
      <diagonal/>
    </border>
    <border>
      <left/>
      <right style="thin">
        <color indexed="12"/>
      </right>
      <top style="medium">
        <color indexed="12"/>
      </top>
      <bottom style="thin">
        <color indexed="12"/>
      </bottom>
      <diagonal/>
    </border>
    <border>
      <left/>
      <right style="thin">
        <color indexed="12"/>
      </right>
      <top style="thin">
        <color indexed="12"/>
      </top>
      <bottom style="thin">
        <color indexed="12"/>
      </bottom>
      <diagonal/>
    </border>
    <border>
      <left/>
      <right style="thin">
        <color indexed="12"/>
      </right>
      <top/>
      <bottom style="thin">
        <color indexed="12"/>
      </bottom>
      <diagonal/>
    </border>
    <border>
      <left style="thin">
        <color indexed="23"/>
      </left>
      <right/>
      <top style="thin">
        <color indexed="23"/>
      </top>
      <bottom style="thin">
        <color indexed="23"/>
      </bottom>
      <diagonal/>
    </border>
    <border>
      <left/>
      <right style="medium">
        <color indexed="23"/>
      </right>
      <top style="thin">
        <color indexed="23"/>
      </top>
      <bottom style="thin">
        <color indexed="23"/>
      </bottom>
      <diagonal/>
    </border>
    <border>
      <left/>
      <right/>
      <top style="thin">
        <color indexed="23"/>
      </top>
      <bottom style="thin">
        <color indexed="23"/>
      </bottom>
      <diagonal/>
    </border>
    <border>
      <left style="thin">
        <color indexed="54"/>
      </left>
      <right style="thin">
        <color indexed="54"/>
      </right>
      <top style="thin">
        <color indexed="54"/>
      </top>
      <bottom/>
      <diagonal/>
    </border>
    <border>
      <left style="thin">
        <color indexed="54"/>
      </left>
      <right style="thin">
        <color indexed="54"/>
      </right>
      <top/>
      <bottom/>
      <diagonal/>
    </border>
    <border>
      <left style="thin">
        <color indexed="54"/>
      </left>
      <right style="thin">
        <color indexed="54"/>
      </right>
      <top/>
      <bottom style="thin">
        <color indexed="54"/>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thin">
        <color indexed="54"/>
      </right>
      <top style="thin">
        <color indexed="54"/>
      </top>
      <bottom style="thin">
        <color indexed="5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style="thick">
        <color theme="0" tint="-0.499984740745262"/>
      </left>
      <right style="thin">
        <color theme="0" tint="-0.499984740745262"/>
      </right>
      <top style="thick">
        <color theme="0" tint="-0.499984740745262"/>
      </top>
      <bottom style="thin">
        <color theme="0" tint="-0.499984740745262"/>
      </bottom>
      <diagonal/>
    </border>
    <border>
      <left style="thin">
        <color theme="0" tint="-0.499984740745262"/>
      </left>
      <right style="thick">
        <color theme="0" tint="-0.499984740745262"/>
      </right>
      <top style="thick">
        <color theme="0" tint="-0.499984740745262"/>
      </top>
      <bottom style="thin">
        <color theme="0" tint="-0.499984740745262"/>
      </bottom>
      <diagonal/>
    </border>
    <border>
      <left style="thick">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ck">
        <color theme="0" tint="-0.499984740745262"/>
      </right>
      <top style="thin">
        <color theme="0" tint="-0.499984740745262"/>
      </top>
      <bottom style="thin">
        <color theme="0" tint="-0.499984740745262"/>
      </bottom>
      <diagonal/>
    </border>
    <border>
      <left style="thick">
        <color theme="0" tint="-0.499984740745262"/>
      </left>
      <right style="thin">
        <color theme="0" tint="-0.499984740745262"/>
      </right>
      <top style="thin">
        <color theme="0" tint="-0.499984740745262"/>
      </top>
      <bottom style="thick">
        <color theme="0" tint="-0.499984740745262"/>
      </bottom>
      <diagonal/>
    </border>
    <border>
      <left style="thin">
        <color theme="0" tint="-0.499984740745262"/>
      </left>
      <right style="thick">
        <color theme="0" tint="-0.499984740745262"/>
      </right>
      <top style="thin">
        <color theme="0" tint="-0.499984740745262"/>
      </top>
      <bottom style="thick">
        <color theme="0" tint="-0.499984740745262"/>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medium">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style="thin">
        <color indexed="8"/>
      </right>
      <top/>
      <bottom/>
      <diagonal/>
    </border>
    <border>
      <left style="thin">
        <color indexed="8"/>
      </left>
      <right style="thin">
        <color indexed="8"/>
      </right>
      <top style="thin">
        <color indexed="64"/>
      </top>
      <bottom/>
      <diagonal/>
    </border>
    <border>
      <left style="thin">
        <color indexed="8"/>
      </left>
      <right style="double">
        <color indexed="64"/>
      </right>
      <top/>
      <bottom/>
      <diagonal/>
    </border>
    <border>
      <left style="thin">
        <color indexed="8"/>
      </left>
      <right style="thin">
        <color indexed="8"/>
      </right>
      <top/>
      <bottom/>
      <diagonal/>
    </border>
    <border>
      <left style="thin">
        <color indexed="8"/>
      </left>
      <right style="double">
        <color indexed="64"/>
      </right>
      <top style="thin">
        <color indexed="8"/>
      </top>
      <bottom/>
      <diagonal/>
    </border>
    <border>
      <left/>
      <right/>
      <top style="thin">
        <color indexed="8"/>
      </top>
      <bottom/>
      <diagonal/>
    </border>
    <border>
      <left style="thin">
        <color indexed="8"/>
      </left>
      <right style="thin">
        <color indexed="8"/>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double">
        <color indexed="64"/>
      </right>
      <top/>
      <bottom style="thin">
        <color indexed="64"/>
      </bottom>
      <diagonal/>
    </border>
    <border>
      <left/>
      <right style="thin">
        <color indexed="8"/>
      </right>
      <top/>
      <bottom style="thin">
        <color indexed="64"/>
      </bottom>
      <diagonal/>
    </border>
    <border>
      <left style="thin">
        <color indexed="8"/>
      </left>
      <right style="double">
        <color indexed="64"/>
      </right>
      <top style="thin">
        <color indexed="8"/>
      </top>
      <bottom style="thin">
        <color indexed="64"/>
      </bottom>
      <diagonal/>
    </border>
    <border>
      <left/>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double">
        <color indexed="64"/>
      </right>
      <top style="thin">
        <color indexed="64"/>
      </top>
      <bottom style="thin">
        <color indexed="64"/>
      </bottom>
      <diagonal/>
    </border>
    <border>
      <left style="thin">
        <color indexed="8"/>
      </left>
      <right style="thin">
        <color indexed="64"/>
      </right>
      <top style="thin">
        <color indexed="64"/>
      </top>
      <bottom style="thin">
        <color indexed="64"/>
      </bottom>
      <diagonal/>
    </border>
  </borders>
  <cellStyleXfs count="29">
    <xf numFmtId="0" fontId="0" fillId="0" borderId="0"/>
    <xf numFmtId="44" fontId="2" fillId="0" borderId="0" applyFont="0" applyFill="0" applyBorder="0" applyAlignment="0" applyProtection="0"/>
    <xf numFmtId="0" fontId="8" fillId="0"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9" fillId="0" borderId="0"/>
    <xf numFmtId="0" fontId="6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0" fontId="12" fillId="0" borderId="0"/>
    <xf numFmtId="0" fontId="12" fillId="0" borderId="0"/>
    <xf numFmtId="0" fontId="12" fillId="0" borderId="0"/>
    <xf numFmtId="0" fontId="14" fillId="0" borderId="0"/>
    <xf numFmtId="0" fontId="14" fillId="0" borderId="0"/>
    <xf numFmtId="0" fontId="14" fillId="0" borderId="0"/>
    <xf numFmtId="0" fontId="12" fillId="0" borderId="0"/>
    <xf numFmtId="0" fontId="2" fillId="0" borderId="0"/>
    <xf numFmtId="0" fontId="2" fillId="0" borderId="0"/>
    <xf numFmtId="0" fontId="74" fillId="0" borderId="0"/>
    <xf numFmtId="0" fontId="75" fillId="0" borderId="0"/>
    <xf numFmtId="0" fontId="76" fillId="0" borderId="0" applyNumberFormat="0" applyFill="0" applyBorder="0" applyAlignment="0" applyProtection="0"/>
    <xf numFmtId="43" fontId="74" fillId="0" borderId="0" applyFont="0" applyFill="0" applyBorder="0" applyAlignment="0" applyProtection="0"/>
    <xf numFmtId="0" fontId="1" fillId="0" borderId="0"/>
    <xf numFmtId="0" fontId="2" fillId="0" borderId="0"/>
  </cellStyleXfs>
  <cellXfs count="1293">
    <xf numFmtId="0" fontId="0" fillId="0" borderId="0" xfId="0"/>
    <xf numFmtId="0" fontId="9" fillId="0" borderId="0" xfId="0" applyFont="1"/>
    <xf numFmtId="0" fontId="0" fillId="0" borderId="0" xfId="0" applyAlignment="1">
      <alignment vertical="center"/>
    </xf>
    <xf numFmtId="0" fontId="10" fillId="0" borderId="0" xfId="0" applyFont="1"/>
    <xf numFmtId="0" fontId="5" fillId="0" borderId="0" xfId="0" applyFont="1"/>
    <xf numFmtId="0" fontId="5" fillId="0" borderId="0" xfId="0" applyFont="1" applyAlignment="1">
      <alignment vertical="center"/>
    </xf>
    <xf numFmtId="0" fontId="13" fillId="0" borderId="0" xfId="0" applyFont="1"/>
    <xf numFmtId="0" fontId="13" fillId="0" borderId="0" xfId="0" applyFont="1" applyAlignment="1">
      <alignment vertical="center"/>
    </xf>
    <xf numFmtId="0" fontId="13" fillId="0" borderId="0" xfId="0" applyFont="1" applyAlignment="1">
      <alignment vertical="center" wrapText="1"/>
    </xf>
    <xf numFmtId="49" fontId="13" fillId="0" borderId="0" xfId="0" applyNumberFormat="1" applyFont="1" applyAlignment="1">
      <alignment horizontal="left" vertical="center"/>
    </xf>
    <xf numFmtId="0" fontId="7" fillId="0" borderId="0" xfId="0" applyFont="1"/>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3" xfId="0" applyFont="1" applyBorder="1" applyAlignment="1">
      <alignment vertical="center" wrapText="1"/>
    </xf>
    <xf numFmtId="14" fontId="5" fillId="0" borderId="3" xfId="0" applyNumberFormat="1" applyFont="1" applyBorder="1" applyAlignment="1">
      <alignment horizontal="center" vertical="center" wrapText="1"/>
    </xf>
    <xf numFmtId="0" fontId="11" fillId="0" borderId="3" xfId="0" applyFont="1" applyBorder="1" applyAlignment="1">
      <alignment horizontal="justify" vertical="center" wrapText="1"/>
    </xf>
    <xf numFmtId="0" fontId="11" fillId="0" borderId="6" xfId="0" applyFont="1" applyBorder="1" applyAlignment="1">
      <alignment vertical="center" wrapText="1"/>
    </xf>
    <xf numFmtId="0" fontId="5" fillId="0" borderId="5" xfId="0" applyFont="1" applyBorder="1" applyAlignment="1">
      <alignment vertical="center" wrapText="1"/>
    </xf>
    <xf numFmtId="0" fontId="5" fillId="0" borderId="4" xfId="0" applyFont="1" applyBorder="1" applyAlignment="1">
      <alignment vertical="center" wrapText="1"/>
    </xf>
    <xf numFmtId="0" fontId="11" fillId="0" borderId="6" xfId="0" applyFont="1" applyBorder="1" applyAlignment="1">
      <alignment horizontal="justify" vertical="center" wrapText="1"/>
    </xf>
    <xf numFmtId="0" fontId="5" fillId="0" borderId="6" xfId="0" applyFont="1" applyBorder="1" applyAlignment="1">
      <alignment vertical="center" wrapText="1"/>
    </xf>
    <xf numFmtId="0" fontId="5" fillId="0" borderId="3" xfId="0" applyFont="1" applyBorder="1" applyAlignment="1">
      <alignment vertical="center" wrapText="1"/>
    </xf>
    <xf numFmtId="0" fontId="20" fillId="0" borderId="0" xfId="0" applyFont="1" applyAlignment="1">
      <alignment vertical="center"/>
    </xf>
    <xf numFmtId="0" fontId="21" fillId="0" borderId="0" xfId="0" applyFont="1"/>
    <xf numFmtId="0" fontId="6" fillId="0" borderId="0" xfId="0" applyFont="1"/>
    <xf numFmtId="0" fontId="2" fillId="0" borderId="0" xfId="0" applyFont="1"/>
    <xf numFmtId="0" fontId="2" fillId="0" borderId="0" xfId="0" applyFont="1" applyAlignment="1">
      <alignment vertical="center"/>
    </xf>
    <xf numFmtId="0" fontId="27" fillId="0" borderId="0" xfId="0" applyFont="1"/>
    <xf numFmtId="0" fontId="28" fillId="0" borderId="0" xfId="0" applyFont="1"/>
    <xf numFmtId="0" fontId="28" fillId="0" borderId="0" xfId="0" applyFont="1" applyAlignment="1">
      <alignment vertical="center"/>
    </xf>
    <xf numFmtId="0" fontId="7" fillId="0" borderId="0" xfId="0" applyFont="1" applyAlignment="1">
      <alignment horizontal="left"/>
    </xf>
    <xf numFmtId="0" fontId="21" fillId="0" borderId="0" xfId="0" applyFont="1" applyAlignment="1">
      <alignment horizontal="left"/>
    </xf>
    <xf numFmtId="0" fontId="21" fillId="0" borderId="0" xfId="0" applyFont="1" applyAlignment="1">
      <alignment vertical="center"/>
    </xf>
    <xf numFmtId="0" fontId="29" fillId="0" borderId="0" xfId="0" applyFont="1" applyAlignment="1">
      <alignment horizontal="left"/>
    </xf>
    <xf numFmtId="0" fontId="30" fillId="0" borderId="0" xfId="0" applyFont="1"/>
    <xf numFmtId="0" fontId="30" fillId="0" borderId="0" xfId="0" applyFont="1" applyAlignment="1">
      <alignment vertical="center"/>
    </xf>
    <xf numFmtId="0" fontId="33" fillId="0" borderId="0" xfId="0" applyFont="1"/>
    <xf numFmtId="0" fontId="33" fillId="0" borderId="0" xfId="0" applyFont="1" applyAlignment="1">
      <alignment vertical="center"/>
    </xf>
    <xf numFmtId="4" fontId="6" fillId="0" borderId="0" xfId="0" applyNumberFormat="1" applyFont="1" applyAlignment="1">
      <alignment horizontal="center" vertical="center" wrapText="1"/>
    </xf>
    <xf numFmtId="0" fontId="6" fillId="0" borderId="0" xfId="0" applyFont="1" applyAlignment="1">
      <alignment horizontal="center" vertical="center" wrapText="1"/>
    </xf>
    <xf numFmtId="4" fontId="6" fillId="0" borderId="0" xfId="0" applyNumberFormat="1" applyFont="1"/>
    <xf numFmtId="0" fontId="9" fillId="0" borderId="0" xfId="0" applyFont="1" applyAlignment="1">
      <alignment horizontal="left" vertical="center"/>
    </xf>
    <xf numFmtId="167" fontId="7" fillId="0" borderId="0" xfId="0" applyNumberFormat="1" applyFont="1" applyAlignment="1">
      <alignment horizontal="left"/>
    </xf>
    <xf numFmtId="167" fontId="7" fillId="0" borderId="0" xfId="0" applyNumberFormat="1" applyFont="1" applyAlignment="1">
      <alignment horizontal="center"/>
    </xf>
    <xf numFmtId="0" fontId="0" fillId="0" borderId="0" xfId="0" applyAlignment="1">
      <alignment horizontal="center"/>
    </xf>
    <xf numFmtId="0" fontId="35" fillId="0" borderId="0" xfId="0" applyFont="1"/>
    <xf numFmtId="0" fontId="36" fillId="0" borderId="0" xfId="0" applyFont="1"/>
    <xf numFmtId="49" fontId="35" fillId="0" borderId="0" xfId="0" applyNumberFormat="1" applyFont="1" applyAlignment="1">
      <alignment horizontal="center"/>
    </xf>
    <xf numFmtId="2" fontId="35" fillId="0" borderId="0" xfId="0" applyNumberFormat="1" applyFont="1" applyAlignment="1">
      <alignment horizontal="center"/>
    </xf>
    <xf numFmtId="0" fontId="36" fillId="0" borderId="0" xfId="0" applyFont="1" applyAlignment="1">
      <alignment horizontal="right"/>
    </xf>
    <xf numFmtId="49" fontId="35" fillId="0" borderId="0" xfId="0" applyNumberFormat="1" applyFont="1"/>
    <xf numFmtId="0" fontId="2" fillId="0" borderId="0" xfId="0" applyFont="1" applyAlignment="1">
      <alignment horizontal="center"/>
    </xf>
    <xf numFmtId="4" fontId="2" fillId="0" borderId="0" xfId="0" applyNumberFormat="1" applyFont="1"/>
    <xf numFmtId="4" fontId="9" fillId="0" borderId="0" xfId="0" applyNumberFormat="1" applyFont="1" applyAlignment="1">
      <alignment horizontal="right" vertical="center"/>
    </xf>
    <xf numFmtId="4" fontId="2" fillId="0" borderId="0" xfId="0" applyNumberFormat="1" applyFont="1" applyAlignment="1">
      <alignment vertical="center"/>
    </xf>
    <xf numFmtId="0" fontId="38" fillId="0" borderId="0" xfId="0" applyFont="1"/>
    <xf numFmtId="4" fontId="7" fillId="0" borderId="0" xfId="0" applyNumberFormat="1" applyFont="1" applyAlignment="1">
      <alignment vertical="center"/>
    </xf>
    <xf numFmtId="0" fontId="39" fillId="0" borderId="0" xfId="0" applyFont="1" applyAlignment="1">
      <alignment horizontal="left" vertical="center"/>
    </xf>
    <xf numFmtId="0" fontId="7" fillId="0" borderId="0" xfId="0" applyFont="1" applyAlignment="1">
      <alignment horizontal="center"/>
    </xf>
    <xf numFmtId="49" fontId="7" fillId="0" borderId="0" xfId="0" applyNumberFormat="1" applyFont="1" applyAlignment="1">
      <alignment horizontal="center"/>
    </xf>
    <xf numFmtId="4" fontId="7" fillId="0" borderId="0" xfId="0" applyNumberFormat="1" applyFont="1" applyAlignment="1">
      <alignment horizontal="right" vertical="center"/>
    </xf>
    <xf numFmtId="3" fontId="7" fillId="0" borderId="0" xfId="0" applyNumberFormat="1" applyFont="1" applyAlignment="1">
      <alignment horizontal="right" vertical="center"/>
    </xf>
    <xf numFmtId="0" fontId="12" fillId="0" borderId="0" xfId="17" applyFont="1" applyAlignment="1">
      <alignment horizontal="right" vertical="center" wrapText="1"/>
    </xf>
    <xf numFmtId="0" fontId="35" fillId="0" borderId="0" xfId="0" applyFont="1" applyAlignment="1">
      <alignment horizontal="center"/>
    </xf>
    <xf numFmtId="4" fontId="35" fillId="0" borderId="0" xfId="0" applyNumberFormat="1" applyFont="1"/>
    <xf numFmtId="0" fontId="40" fillId="0" borderId="0" xfId="0" applyFont="1" applyAlignment="1">
      <alignment horizontal="center"/>
    </xf>
    <xf numFmtId="4" fontId="40" fillId="0" borderId="0" xfId="0" applyNumberFormat="1" applyFont="1"/>
    <xf numFmtId="4" fontId="0" fillId="0" borderId="0" xfId="0" applyNumberFormat="1"/>
    <xf numFmtId="0" fontId="41" fillId="0" borderId="0" xfId="0" applyFont="1"/>
    <xf numFmtId="0" fontId="36" fillId="0" borderId="0" xfId="0" applyFont="1" applyAlignment="1">
      <alignment horizontal="center" wrapText="1"/>
    </xf>
    <xf numFmtId="4" fontId="4" fillId="0" borderId="0" xfId="0" applyNumberFormat="1" applyFont="1" applyAlignment="1">
      <alignment horizontal="right" vertical="center"/>
    </xf>
    <xf numFmtId="4" fontId="0" fillId="0" borderId="0" xfId="0" applyNumberFormat="1" applyAlignment="1">
      <alignment vertical="center"/>
    </xf>
    <xf numFmtId="0" fontId="12" fillId="0" borderId="0" xfId="19" applyFont="1" applyAlignment="1">
      <alignment horizontal="right" vertical="center" wrapText="1"/>
    </xf>
    <xf numFmtId="49" fontId="7" fillId="0" borderId="0" xfId="4" applyNumberFormat="1" applyFont="1" applyAlignment="1">
      <alignment horizontal="left"/>
    </xf>
    <xf numFmtId="49" fontId="2" fillId="0" borderId="0" xfId="4" applyNumberFormat="1"/>
    <xf numFmtId="49" fontId="2" fillId="0" borderId="0" xfId="4" applyNumberFormat="1" applyAlignment="1">
      <alignment horizontal="center"/>
    </xf>
    <xf numFmtId="49" fontId="9" fillId="0" borderId="0" xfId="4" applyNumberFormat="1" applyFont="1"/>
    <xf numFmtId="49" fontId="9" fillId="0" borderId="0" xfId="4" applyNumberFormat="1" applyFont="1" applyAlignment="1">
      <alignment horizontal="center"/>
    </xf>
    <xf numFmtId="4" fontId="9" fillId="0" borderId="0" xfId="4" applyNumberFormat="1" applyFont="1" applyAlignment="1">
      <alignment horizontal="right"/>
    </xf>
    <xf numFmtId="3" fontId="9" fillId="0" borderId="0" xfId="4" applyNumberFormat="1" applyFont="1" applyAlignment="1">
      <alignment horizontal="right"/>
    </xf>
    <xf numFmtId="0" fontId="9" fillId="0" borderId="0" xfId="4" applyFont="1"/>
    <xf numFmtId="49" fontId="7" fillId="0" borderId="1" xfId="4" applyNumberFormat="1" applyFont="1" applyBorder="1" applyAlignment="1">
      <alignment horizontal="center" vertical="center" wrapText="1"/>
    </xf>
    <xf numFmtId="4" fontId="7" fillId="0" borderId="1" xfId="4" applyNumberFormat="1" applyFont="1" applyBorder="1" applyAlignment="1">
      <alignment horizontal="center" vertical="center" wrapText="1"/>
    </xf>
    <xf numFmtId="3" fontId="11" fillId="0" borderId="1" xfId="4" applyNumberFormat="1" applyFont="1" applyBorder="1" applyAlignment="1">
      <alignment horizontal="center" vertical="center" wrapText="1"/>
    </xf>
    <xf numFmtId="49" fontId="9" fillId="0" borderId="1" xfId="4" applyNumberFormat="1" applyFont="1" applyBorder="1" applyAlignment="1">
      <alignment vertical="center" wrapText="1"/>
    </xf>
    <xf numFmtId="49" fontId="9" fillId="0" borderId="1" xfId="4" applyNumberFormat="1" applyFont="1" applyBorder="1" applyAlignment="1">
      <alignment horizontal="center" vertical="center" wrapText="1"/>
    </xf>
    <xf numFmtId="4" fontId="9" fillId="0" borderId="1" xfId="4" applyNumberFormat="1" applyFont="1" applyBorder="1" applyAlignment="1">
      <alignment horizontal="right" vertical="center" wrapText="1"/>
    </xf>
    <xf numFmtId="3" fontId="9" fillId="0" borderId="1" xfId="4" applyNumberFormat="1" applyFont="1" applyBorder="1" applyAlignment="1">
      <alignment horizontal="right" vertical="center" wrapText="1"/>
    </xf>
    <xf numFmtId="0" fontId="9" fillId="0" borderId="1" xfId="4" applyFont="1" applyBorder="1" applyAlignment="1">
      <alignment vertical="center" wrapText="1"/>
    </xf>
    <xf numFmtId="0" fontId="8" fillId="3" borderId="0" xfId="2" applyFill="1" applyAlignment="1" applyProtection="1"/>
    <xf numFmtId="0" fontId="7" fillId="0" borderId="43" xfId="0" applyFont="1" applyBorder="1" applyAlignment="1">
      <alignment horizontal="center" vertical="center" wrapText="1"/>
    </xf>
    <xf numFmtId="49" fontId="7" fillId="0" borderId="43" xfId="0" applyNumberFormat="1" applyFont="1" applyBorder="1" applyAlignment="1">
      <alignment horizontal="center" vertical="center" wrapText="1"/>
    </xf>
    <xf numFmtId="1" fontId="9" fillId="0" borderId="43" xfId="0" quotePrefix="1" applyNumberFormat="1" applyFont="1" applyBorder="1" applyAlignment="1">
      <alignment horizontal="center" vertical="center" wrapText="1"/>
    </xf>
    <xf numFmtId="0" fontId="37" fillId="0" borderId="43" xfId="0" applyFont="1" applyBorder="1" applyAlignment="1">
      <alignment horizontal="center" vertical="center" wrapText="1"/>
    </xf>
    <xf numFmtId="0" fontId="9" fillId="0" borderId="43" xfId="0" applyFont="1" applyBorder="1" applyAlignment="1">
      <alignment horizontal="center" vertical="center" wrapText="1"/>
    </xf>
    <xf numFmtId="49" fontId="9" fillId="0" borderId="43" xfId="0" applyNumberFormat="1" applyFont="1" applyBorder="1" applyAlignment="1">
      <alignment horizontal="center" vertical="center" wrapText="1"/>
    </xf>
    <xf numFmtId="4" fontId="44" fillId="0" borderId="43" xfId="0" applyNumberFormat="1" applyFont="1" applyBorder="1" applyAlignment="1">
      <alignment horizontal="right" vertical="center"/>
    </xf>
    <xf numFmtId="1" fontId="44" fillId="0" borderId="43" xfId="0" applyNumberFormat="1" applyFont="1" applyBorder="1" applyAlignment="1">
      <alignment horizontal="right" vertical="center"/>
    </xf>
    <xf numFmtId="0" fontId="4" fillId="0" borderId="2" xfId="16" applyFont="1" applyBorder="1" applyAlignment="1">
      <alignment horizontal="left" vertical="center" wrapText="1"/>
    </xf>
    <xf numFmtId="0" fontId="4" fillId="0" borderId="2" xfId="16" applyFont="1" applyBorder="1" applyAlignment="1">
      <alignment vertical="center" wrapText="1"/>
    </xf>
    <xf numFmtId="0" fontId="4" fillId="0" borderId="44" xfId="16" applyFont="1" applyBorder="1" applyAlignment="1">
      <alignment vertical="center" wrapText="1"/>
    </xf>
    <xf numFmtId="0" fontId="9" fillId="0" borderId="45" xfId="0" applyFont="1" applyBorder="1" applyAlignment="1">
      <alignment horizontal="center" vertical="center" wrapText="1"/>
    </xf>
    <xf numFmtId="49" fontId="9" fillId="0" borderId="45" xfId="0" applyNumberFormat="1" applyFont="1" applyBorder="1" applyAlignment="1">
      <alignment horizontal="center" vertical="center" wrapText="1"/>
    </xf>
    <xf numFmtId="4" fontId="44" fillId="0" borderId="46" xfId="0" applyNumberFormat="1" applyFont="1" applyBorder="1" applyAlignment="1">
      <alignment horizontal="right" vertical="center"/>
    </xf>
    <xf numFmtId="3" fontId="44" fillId="0" borderId="43" xfId="0" applyNumberFormat="1" applyFont="1" applyBorder="1" applyAlignment="1">
      <alignment horizontal="right" vertical="center"/>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xf>
    <xf numFmtId="0" fontId="37" fillId="0" borderId="1" xfId="0" applyFont="1" applyBorder="1" applyAlignment="1">
      <alignment horizontal="center" vertical="center" wrapText="1"/>
    </xf>
    <xf numFmtId="4" fontId="9" fillId="0" borderId="1" xfId="0" applyNumberFormat="1" applyFont="1" applyBorder="1" applyAlignment="1">
      <alignment horizontal="right" vertical="center"/>
    </xf>
    <xf numFmtId="3" fontId="9" fillId="0" borderId="1" xfId="0" applyNumberFormat="1" applyFont="1" applyBorder="1" applyAlignment="1">
      <alignment horizontal="right" vertical="center"/>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46" fillId="0" borderId="0" xfId="0" applyFont="1"/>
    <xf numFmtId="1" fontId="21" fillId="0" borderId="1" xfId="0" quotePrefix="1" applyNumberFormat="1" applyFont="1" applyBorder="1" applyAlignment="1">
      <alignment horizontal="center" vertical="center" wrapText="1"/>
    </xf>
    <xf numFmtId="0" fontId="45" fillId="0" borderId="1" xfId="0" applyFont="1" applyBorder="1" applyAlignment="1">
      <alignment horizontal="center" vertical="center" wrapText="1"/>
    </xf>
    <xf numFmtId="49" fontId="45" fillId="0" borderId="1" xfId="0" applyNumberFormat="1" applyFont="1" applyBorder="1" applyAlignment="1">
      <alignment horizontal="center" vertical="center" wrapText="1"/>
    </xf>
    <xf numFmtId="1" fontId="46" fillId="0" borderId="1" xfId="0" quotePrefix="1" applyNumberFormat="1" applyFont="1" applyBorder="1" applyAlignment="1">
      <alignment horizontal="center" vertical="center" wrapText="1"/>
    </xf>
    <xf numFmtId="0" fontId="37" fillId="0" borderId="1" xfId="0" applyFont="1" applyBorder="1" applyAlignment="1">
      <alignment horizontal="center" wrapText="1"/>
    </xf>
    <xf numFmtId="0" fontId="21" fillId="0" borderId="1" xfId="0" applyFont="1" applyBorder="1" applyAlignment="1">
      <alignment horizontal="center" vertical="center" wrapText="1"/>
    </xf>
    <xf numFmtId="49" fontId="21" fillId="0" borderId="1" xfId="0" applyNumberFormat="1" applyFont="1" applyBorder="1" applyAlignment="1">
      <alignment horizontal="center" vertical="center" wrapText="1"/>
    </xf>
    <xf numFmtId="4" fontId="44" fillId="0" borderId="1" xfId="0" applyNumberFormat="1" applyFont="1" applyBorder="1" applyAlignment="1">
      <alignment horizontal="right" vertical="center"/>
    </xf>
    <xf numFmtId="1" fontId="44" fillId="0" borderId="1" xfId="0" applyNumberFormat="1" applyFont="1" applyBorder="1" applyAlignment="1">
      <alignment horizontal="right" vertical="center"/>
    </xf>
    <xf numFmtId="3" fontId="44" fillId="0" borderId="1" xfId="0" applyNumberFormat="1" applyFont="1" applyBorder="1" applyAlignment="1">
      <alignment horizontal="right" vertical="center"/>
    </xf>
    <xf numFmtId="0" fontId="9" fillId="0" borderId="43" xfId="0" applyFont="1" applyBorder="1"/>
    <xf numFmtId="0" fontId="44" fillId="0" borderId="0" xfId="13" applyFont="1" applyAlignment="1">
      <alignment wrapText="1"/>
    </xf>
    <xf numFmtId="0" fontId="44" fillId="0" borderId="0" xfId="13" applyFont="1" applyAlignment="1">
      <alignment horizontal="right" wrapText="1"/>
    </xf>
    <xf numFmtId="0" fontId="9" fillId="0" borderId="0" xfId="0" applyFont="1" applyAlignment="1">
      <alignment horizontal="center"/>
    </xf>
    <xf numFmtId="0" fontId="4" fillId="0" borderId="44" xfId="16" applyFont="1" applyBorder="1" applyAlignment="1">
      <alignment horizontal="center" vertical="center" wrapText="1"/>
    </xf>
    <xf numFmtId="0" fontId="44" fillId="0" borderId="47" xfId="7" applyFont="1" applyBorder="1" applyAlignment="1">
      <alignment horizontal="center" vertical="center" wrapText="1"/>
    </xf>
    <xf numFmtId="4" fontId="44" fillId="0" borderId="47" xfId="7" applyNumberFormat="1" applyFont="1" applyBorder="1" applyAlignment="1">
      <alignment horizontal="right" vertical="center" wrapText="1"/>
    </xf>
    <xf numFmtId="0" fontId="44" fillId="0" borderId="47" xfId="7" applyFont="1" applyBorder="1" applyAlignment="1">
      <alignment horizontal="right" vertical="center" wrapText="1"/>
    </xf>
    <xf numFmtId="4" fontId="9" fillId="0" borderId="47" xfId="0" applyNumberFormat="1" applyFont="1" applyBorder="1" applyAlignment="1">
      <alignment vertical="center"/>
    </xf>
    <xf numFmtId="0" fontId="9" fillId="0" borderId="0" xfId="0" applyFont="1" applyAlignment="1">
      <alignment vertical="center"/>
    </xf>
    <xf numFmtId="4" fontId="7" fillId="0" borderId="47" xfId="0" applyNumberFormat="1" applyFont="1" applyBorder="1" applyAlignment="1">
      <alignment vertical="center"/>
    </xf>
    <xf numFmtId="3" fontId="7" fillId="0" borderId="47" xfId="0" applyNumberFormat="1" applyFont="1" applyBorder="1" applyAlignment="1">
      <alignment vertical="center"/>
    </xf>
    <xf numFmtId="0" fontId="44" fillId="0" borderId="1" xfId="7" applyFont="1" applyBorder="1" applyAlignment="1">
      <alignment horizontal="center" wrapText="1"/>
    </xf>
    <xf numFmtId="4" fontId="44" fillId="0" borderId="1" xfId="7" applyNumberFormat="1" applyFont="1" applyBorder="1" applyAlignment="1">
      <alignment horizontal="right" wrapText="1"/>
    </xf>
    <xf numFmtId="0" fontId="44" fillId="0" borderId="1" xfId="7" applyFont="1" applyBorder="1" applyAlignment="1">
      <alignment horizontal="right" wrapText="1"/>
    </xf>
    <xf numFmtId="4" fontId="9" fillId="0" borderId="1" xfId="0" applyNumberFormat="1" applyFont="1" applyBorder="1"/>
    <xf numFmtId="3" fontId="9" fillId="0" borderId="1" xfId="0" applyNumberFormat="1" applyFont="1" applyBorder="1"/>
    <xf numFmtId="0" fontId="44" fillId="0" borderId="1" xfId="7" applyFont="1" applyBorder="1" applyAlignment="1">
      <alignment horizontal="center" vertical="center" wrapText="1"/>
    </xf>
    <xf numFmtId="4" fontId="44" fillId="0" borderId="1" xfId="7" applyNumberFormat="1" applyFont="1" applyBorder="1" applyAlignment="1">
      <alignment horizontal="right" vertical="center" wrapText="1"/>
    </xf>
    <xf numFmtId="0" fontId="44" fillId="0" borderId="1" xfId="7" applyFont="1" applyBorder="1" applyAlignment="1">
      <alignment horizontal="right" vertical="center" wrapText="1"/>
    </xf>
    <xf numFmtId="4" fontId="9" fillId="0" borderId="1" xfId="0" applyNumberFormat="1" applyFont="1" applyBorder="1" applyAlignment="1">
      <alignment vertical="center"/>
    </xf>
    <xf numFmtId="3" fontId="9" fillId="0" borderId="1" xfId="0" applyNumberFormat="1" applyFont="1" applyBorder="1" applyAlignment="1">
      <alignment vertical="center"/>
    </xf>
    <xf numFmtId="0" fontId="44" fillId="0" borderId="0" xfId="18" applyFont="1" applyAlignment="1">
      <alignment horizontal="right" vertical="center" wrapText="1"/>
    </xf>
    <xf numFmtId="0" fontId="7" fillId="0" borderId="0" xfId="0" applyFont="1" applyAlignment="1">
      <alignment horizontal="center" wrapText="1"/>
    </xf>
    <xf numFmtId="0" fontId="7" fillId="0" borderId="0" xfId="0" applyFont="1" applyAlignment="1">
      <alignment wrapText="1"/>
    </xf>
    <xf numFmtId="49" fontId="7" fillId="0" borderId="0" xfId="0" applyNumberFormat="1" applyFont="1" applyAlignment="1">
      <alignment horizontal="center" wrapText="1"/>
    </xf>
    <xf numFmtId="4" fontId="44" fillId="0" borderId="0" xfId="3" applyNumberFormat="1" applyFont="1" applyFill="1" applyBorder="1" applyAlignment="1">
      <alignment horizontal="right" wrapText="1"/>
    </xf>
    <xf numFmtId="166" fontId="44" fillId="0" borderId="0" xfId="3" applyNumberFormat="1" applyFont="1" applyFill="1" applyBorder="1" applyAlignment="1">
      <alignment horizontal="right" wrapText="1"/>
    </xf>
    <xf numFmtId="4" fontId="9" fillId="0" borderId="0" xfId="0" applyNumberFormat="1" applyFont="1"/>
    <xf numFmtId="4" fontId="7" fillId="0" borderId="0" xfId="0" applyNumberFormat="1" applyFont="1"/>
    <xf numFmtId="0" fontId="3"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43" fillId="0" borderId="1" xfId="0" applyFont="1" applyBorder="1" applyAlignment="1">
      <alignment vertical="center"/>
    </xf>
    <xf numFmtId="0" fontId="43" fillId="0" borderId="1" xfId="0" applyFont="1" applyBorder="1" applyAlignment="1">
      <alignment horizontal="left" vertical="center"/>
    </xf>
    <xf numFmtId="0" fontId="4" fillId="0" borderId="2" xfId="16" applyFont="1" applyBorder="1" applyAlignment="1">
      <alignment horizontal="center" vertical="center" wrapText="1"/>
    </xf>
    <xf numFmtId="0" fontId="4" fillId="0" borderId="48" xfId="16" applyFont="1" applyBorder="1" applyAlignment="1">
      <alignment horizontal="center" vertical="center" wrapText="1"/>
    </xf>
    <xf numFmtId="0" fontId="44" fillId="0" borderId="1" xfId="10" applyFont="1" applyBorder="1" applyAlignment="1">
      <alignment horizontal="right" wrapText="1"/>
    </xf>
    <xf numFmtId="0" fontId="4" fillId="0" borderId="59" xfId="16" applyFont="1" applyBorder="1" applyAlignment="1">
      <alignment horizontal="center" vertical="center" wrapText="1"/>
    </xf>
    <xf numFmtId="0" fontId="44" fillId="0" borderId="1" xfId="10" applyFont="1" applyBorder="1" applyAlignment="1">
      <alignment wrapText="1"/>
    </xf>
    <xf numFmtId="0" fontId="9" fillId="0" borderId="1" xfId="10" applyFont="1" applyBorder="1" applyAlignment="1">
      <alignment horizontal="right" wrapText="1"/>
    </xf>
    <xf numFmtId="0" fontId="9" fillId="0" borderId="1" xfId="10" applyFont="1" applyBorder="1" applyAlignment="1">
      <alignment wrapText="1"/>
    </xf>
    <xf numFmtId="0" fontId="3" fillId="0" borderId="1" xfId="16" applyFont="1" applyBorder="1" applyAlignment="1">
      <alignment horizontal="center" vertical="center" wrapText="1"/>
    </xf>
    <xf numFmtId="0" fontId="3" fillId="0" borderId="0" xfId="0" applyFont="1" applyAlignment="1">
      <alignment vertical="center" wrapText="1"/>
    </xf>
    <xf numFmtId="0" fontId="4" fillId="0" borderId="44" xfId="16" applyFont="1" applyBorder="1" applyAlignment="1">
      <alignment horizontal="right" vertical="center" wrapText="1"/>
    </xf>
    <xf numFmtId="0" fontId="4" fillId="0" borderId="0" xfId="0" applyFont="1" applyAlignment="1">
      <alignment vertical="center"/>
    </xf>
    <xf numFmtId="0" fontId="4" fillId="0" borderId="2" xfId="16" applyFont="1" applyBorder="1" applyAlignment="1">
      <alignment horizontal="right" vertical="center" wrapText="1"/>
    </xf>
    <xf numFmtId="0" fontId="4" fillId="0" borderId="48" xfId="16" applyFont="1" applyBorder="1" applyAlignment="1">
      <alignment horizontal="left" vertical="center" wrapText="1"/>
    </xf>
    <xf numFmtId="0" fontId="4" fillId="0" borderId="48" xfId="16" applyFont="1" applyBorder="1" applyAlignment="1">
      <alignment vertical="center" wrapText="1"/>
    </xf>
    <xf numFmtId="0" fontId="4" fillId="0" borderId="48" xfId="16" applyFont="1" applyBorder="1" applyAlignment="1">
      <alignment horizontal="right" vertical="center" wrapText="1"/>
    </xf>
    <xf numFmtId="0" fontId="4" fillId="0" borderId="59" xfId="16" applyFont="1" applyBorder="1" applyAlignment="1">
      <alignment vertical="center" wrapText="1"/>
    </xf>
    <xf numFmtId="0" fontId="4" fillId="0" borderId="59" xfId="16" applyFont="1" applyBorder="1" applyAlignment="1">
      <alignment horizontal="right" vertical="center" wrapText="1"/>
    </xf>
    <xf numFmtId="0" fontId="4" fillId="0" borderId="60" xfId="16" applyFont="1" applyBorder="1" applyAlignment="1">
      <alignment horizontal="right" vertical="center" wrapText="1"/>
    </xf>
    <xf numFmtId="0" fontId="4" fillId="0" borderId="61" xfId="16" applyFont="1" applyBorder="1" applyAlignment="1">
      <alignment horizontal="left" vertical="center" wrapText="1"/>
    </xf>
    <xf numFmtId="0" fontId="4" fillId="0" borderId="61" xfId="0" applyFont="1" applyBorder="1" applyAlignment="1">
      <alignment horizontal="left"/>
    </xf>
    <xf numFmtId="0" fontId="4" fillId="0" borderId="61" xfId="16" applyFont="1" applyBorder="1" applyAlignment="1">
      <alignment horizontal="right" vertical="center" wrapText="1"/>
    </xf>
    <xf numFmtId="0" fontId="4" fillId="0" borderId="2" xfId="0" applyFont="1" applyBorder="1" applyAlignment="1">
      <alignment vertical="center"/>
    </xf>
    <xf numFmtId="0" fontId="4" fillId="0" borderId="62" xfId="16" applyFont="1" applyBorder="1" applyAlignment="1">
      <alignment horizontal="right" vertical="center" wrapText="1"/>
    </xf>
    <xf numFmtId="0" fontId="4" fillId="0" borderId="63" xfId="0" applyFont="1" applyBorder="1" applyAlignment="1">
      <alignment horizontal="left" vertical="center" wrapText="1"/>
    </xf>
    <xf numFmtId="0" fontId="4" fillId="0" borderId="64" xfId="16" applyFont="1" applyBorder="1" applyAlignment="1">
      <alignment horizontal="center" vertical="center" wrapText="1"/>
    </xf>
    <xf numFmtId="0" fontId="4" fillId="0" borderId="64" xfId="16" applyFont="1" applyBorder="1" applyAlignment="1">
      <alignment vertical="center" wrapText="1"/>
    </xf>
    <xf numFmtId="0" fontId="4" fillId="0" borderId="64" xfId="16" applyFont="1" applyBorder="1" applyAlignment="1">
      <alignment horizontal="right" vertical="center" wrapText="1"/>
    </xf>
    <xf numFmtId="0" fontId="4" fillId="0" borderId="65" xfId="16" applyFont="1" applyBorder="1" applyAlignment="1">
      <alignment horizontal="right"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wrapText="1"/>
    </xf>
    <xf numFmtId="0" fontId="49" fillId="0" borderId="66" xfId="12" applyFont="1" applyBorder="1" applyAlignment="1">
      <alignment vertical="center" wrapText="1"/>
    </xf>
    <xf numFmtId="0" fontId="49" fillId="0" borderId="67" xfId="12" applyFont="1" applyBorder="1" applyAlignment="1">
      <alignment vertical="center" wrapText="1"/>
    </xf>
    <xf numFmtId="0" fontId="49" fillId="0" borderId="68" xfId="12" applyFont="1" applyBorder="1" applyAlignment="1">
      <alignment vertical="center" wrapText="1"/>
    </xf>
    <xf numFmtId="0" fontId="49" fillId="0" borderId="69" xfId="12" applyFont="1" applyBorder="1" applyAlignment="1">
      <alignment vertical="center" wrapText="1"/>
    </xf>
    <xf numFmtId="0" fontId="49" fillId="0" borderId="70" xfId="12" applyFont="1" applyBorder="1" applyAlignment="1">
      <alignment vertical="center" wrapText="1"/>
    </xf>
    <xf numFmtId="0" fontId="49" fillId="0" borderId="71" xfId="12" applyFont="1" applyBorder="1" applyAlignment="1">
      <alignment vertical="center" wrapText="1"/>
    </xf>
    <xf numFmtId="0" fontId="49" fillId="0" borderId="72" xfId="12" applyFont="1" applyBorder="1" applyAlignment="1">
      <alignment vertical="center" wrapText="1"/>
    </xf>
    <xf numFmtId="0" fontId="50" fillId="0" borderId="73" xfId="0" applyFont="1" applyBorder="1" applyAlignment="1">
      <alignment horizontal="center"/>
    </xf>
    <xf numFmtId="0" fontId="34" fillId="0" borderId="73" xfId="0" applyFont="1" applyBorder="1" applyAlignment="1">
      <alignment horizontal="center" vertical="center" wrapText="1"/>
    </xf>
    <xf numFmtId="0" fontId="34" fillId="0" borderId="73" xfId="0" applyFont="1" applyBorder="1" applyAlignment="1">
      <alignment horizontal="left" vertical="center" wrapText="1"/>
    </xf>
    <xf numFmtId="0" fontId="51" fillId="0" borderId="1" xfId="13" applyFont="1" applyBorder="1" applyAlignment="1">
      <alignment horizontal="center" vertical="center" wrapText="1"/>
    </xf>
    <xf numFmtId="0" fontId="48" fillId="0" borderId="1" xfId="11" applyFont="1" applyBorder="1" applyAlignment="1">
      <alignment horizontal="right" wrapText="1"/>
    </xf>
    <xf numFmtId="0" fontId="52" fillId="0" borderId="1" xfId="11" applyFont="1" applyBorder="1" applyAlignment="1">
      <alignment wrapText="1"/>
    </xf>
    <xf numFmtId="0" fontId="48" fillId="0" borderId="1" xfId="11" applyFont="1" applyBorder="1" applyAlignment="1">
      <alignment wrapText="1"/>
    </xf>
    <xf numFmtId="0" fontId="51" fillId="0" borderId="1" xfId="0" applyFont="1" applyBorder="1" applyAlignment="1">
      <alignment horizontal="center"/>
    </xf>
    <xf numFmtId="0" fontId="43" fillId="0" borderId="1" xfId="0" applyFont="1" applyBorder="1" applyAlignment="1">
      <alignment horizontal="center" vertical="center"/>
    </xf>
    <xf numFmtId="0" fontId="42" fillId="0" borderId="1" xfId="0" applyFont="1" applyBorder="1" applyAlignment="1">
      <alignment horizontal="center" vertical="center"/>
    </xf>
    <xf numFmtId="0" fontId="42" fillId="0" borderId="1" xfId="0" applyFont="1" applyBorder="1" applyAlignment="1">
      <alignment horizontal="center" vertical="center" wrapText="1"/>
    </xf>
    <xf numFmtId="0" fontId="42" fillId="0" borderId="1" xfId="0" applyFont="1" applyBorder="1" applyAlignment="1">
      <alignment horizontal="left" vertical="center"/>
    </xf>
    <xf numFmtId="0" fontId="42" fillId="0" borderId="1" xfId="0" applyFont="1" applyBorder="1" applyAlignment="1">
      <alignment horizontal="left" vertical="center" wrapText="1"/>
    </xf>
    <xf numFmtId="0" fontId="42" fillId="4" borderId="1" xfId="0" applyFont="1" applyFill="1" applyBorder="1" applyAlignment="1">
      <alignment horizontal="center" vertical="center"/>
    </xf>
    <xf numFmtId="0" fontId="50" fillId="0" borderId="1" xfId="8" applyFont="1" applyBorder="1" applyAlignment="1">
      <alignment horizontal="center" vertical="center"/>
    </xf>
    <xf numFmtId="0" fontId="34" fillId="0" borderId="1" xfId="8" applyFont="1" applyBorder="1" applyAlignment="1">
      <alignment horizontal="right" vertical="center" wrapText="1"/>
    </xf>
    <xf numFmtId="0" fontId="34" fillId="0" borderId="1" xfId="8" applyFont="1" applyBorder="1" applyAlignment="1">
      <alignment vertical="center" wrapText="1"/>
    </xf>
    <xf numFmtId="49" fontId="4" fillId="0" borderId="1" xfId="0" applyNumberFormat="1" applyFont="1" applyBorder="1" applyAlignment="1">
      <alignment horizontal="left" vertical="center"/>
    </xf>
    <xf numFmtId="0" fontId="4" fillId="0" borderId="1" xfId="0" applyFont="1" applyBorder="1" applyAlignment="1">
      <alignment vertical="center" wrapText="1"/>
    </xf>
    <xf numFmtId="0" fontId="34" fillId="0" borderId="1" xfId="9" applyFont="1" applyBorder="1" applyAlignment="1">
      <alignment horizontal="right" vertical="center" wrapText="1"/>
    </xf>
    <xf numFmtId="0" fontId="34" fillId="0" borderId="1" xfId="9" applyFont="1" applyBorder="1" applyAlignment="1">
      <alignment vertical="center" wrapText="1"/>
    </xf>
    <xf numFmtId="0" fontId="53" fillId="0" borderId="1" xfId="9"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wrapText="1"/>
    </xf>
    <xf numFmtId="0" fontId="55" fillId="0" borderId="1" xfId="15" applyFont="1" applyBorder="1" applyAlignment="1">
      <alignment horizontal="right" wrapText="1"/>
    </xf>
    <xf numFmtId="0" fontId="55" fillId="0" borderId="1" xfId="15" applyFont="1" applyBorder="1" applyAlignment="1">
      <alignment wrapText="1"/>
    </xf>
    <xf numFmtId="0" fontId="51" fillId="0" borderId="1" xfId="15" applyFont="1" applyBorder="1" applyAlignment="1">
      <alignment horizontal="center"/>
    </xf>
    <xf numFmtId="0" fontId="43" fillId="0" borderId="1" xfId="0" applyFont="1" applyBorder="1" applyAlignment="1">
      <alignment horizontal="right" vertical="top" wrapText="1"/>
    </xf>
    <xf numFmtId="0" fontId="43" fillId="0" borderId="1" xfId="0" applyFont="1" applyBorder="1" applyAlignment="1">
      <alignment vertical="top" wrapText="1"/>
    </xf>
    <xf numFmtId="0" fontId="56" fillId="2" borderId="74" xfId="0" applyFont="1" applyFill="1" applyBorder="1" applyAlignment="1">
      <alignment horizontal="center" vertical="center"/>
    </xf>
    <xf numFmtId="0" fontId="56" fillId="2" borderId="75" xfId="0" applyFont="1" applyFill="1" applyBorder="1" applyAlignment="1">
      <alignment vertical="center"/>
    </xf>
    <xf numFmtId="0" fontId="56" fillId="2" borderId="76" xfId="0" applyFont="1" applyFill="1" applyBorder="1" applyAlignment="1">
      <alignment vertical="center"/>
    </xf>
    <xf numFmtId="0" fontId="6" fillId="0" borderId="1" xfId="0" applyFont="1" applyBorder="1" applyAlignment="1">
      <alignment horizontal="center" vertical="center" wrapText="1"/>
    </xf>
    <xf numFmtId="0" fontId="6" fillId="0" borderId="0" xfId="0" applyFont="1" applyAlignment="1">
      <alignment vertical="center"/>
    </xf>
    <xf numFmtId="0" fontId="58" fillId="0" borderId="77" xfId="0" applyFont="1" applyBorder="1" applyAlignment="1">
      <alignment horizontal="center" vertical="center"/>
    </xf>
    <xf numFmtId="0" fontId="58" fillId="0" borderId="78" xfId="0" applyFont="1" applyBorder="1" applyAlignment="1">
      <alignment horizontal="center" vertical="center"/>
    </xf>
    <xf numFmtId="0" fontId="58" fillId="0" borderId="75" xfId="0" applyFont="1" applyBorder="1" applyAlignment="1">
      <alignment vertical="center"/>
    </xf>
    <xf numFmtId="0" fontId="58" fillId="0" borderId="79" xfId="0" applyFont="1" applyBorder="1" applyAlignment="1">
      <alignment vertical="center"/>
    </xf>
    <xf numFmtId="0" fontId="6" fillId="0" borderId="1" xfId="0" applyFont="1" applyBorder="1" applyAlignment="1">
      <alignment vertical="center" wrapText="1"/>
    </xf>
    <xf numFmtId="0" fontId="58" fillId="0" borderId="80" xfId="0" applyFont="1" applyBorder="1" applyAlignment="1">
      <alignment horizontal="center" vertical="center"/>
    </xf>
    <xf numFmtId="0" fontId="58" fillId="0" borderId="74" xfId="0" applyFont="1" applyBorder="1" applyAlignment="1">
      <alignment horizontal="center" vertical="center"/>
    </xf>
    <xf numFmtId="0" fontId="6" fillId="0" borderId="80" xfId="0" applyFont="1" applyBorder="1" applyAlignment="1">
      <alignment vertical="center"/>
    </xf>
    <xf numFmtId="0" fontId="6" fillId="0" borderId="81" xfId="0" applyFont="1" applyBorder="1" applyAlignment="1">
      <alignment horizontal="right" vertical="center"/>
    </xf>
    <xf numFmtId="0" fontId="6" fillId="0" borderId="82" xfId="0" applyFont="1" applyBorder="1" applyAlignment="1">
      <alignment horizontal="right" vertical="center"/>
    </xf>
    <xf numFmtId="0" fontId="6" fillId="0" borderId="43" xfId="0" applyFont="1" applyBorder="1" applyAlignment="1">
      <alignment horizontal="left" vertical="center"/>
    </xf>
    <xf numFmtId="0" fontId="6" fillId="0" borderId="83" xfId="0" applyFont="1" applyBorder="1" applyAlignment="1">
      <alignment horizontal="left" vertical="center"/>
    </xf>
    <xf numFmtId="0" fontId="6" fillId="0" borderId="84" xfId="0" applyFont="1" applyBorder="1" applyAlignment="1">
      <alignment horizontal="right" vertical="center"/>
    </xf>
    <xf numFmtId="0" fontId="6" fillId="0" borderId="77" xfId="0" applyFont="1" applyBorder="1" applyAlignment="1">
      <alignment vertical="center"/>
    </xf>
    <xf numFmtId="0" fontId="6" fillId="0" borderId="85" xfId="0" applyFont="1" applyBorder="1" applyAlignment="1">
      <alignment horizontal="right" vertical="center"/>
    </xf>
    <xf numFmtId="0" fontId="6" fillId="0" borderId="86" xfId="0" applyFont="1" applyBorder="1" applyAlignment="1">
      <alignment horizontal="right" vertical="center"/>
    </xf>
    <xf numFmtId="0" fontId="6" fillId="0" borderId="87" xfId="0" applyFont="1" applyBorder="1" applyAlignment="1">
      <alignment horizontal="right" vertical="center"/>
    </xf>
    <xf numFmtId="0" fontId="58" fillId="0" borderId="88" xfId="0" applyFont="1" applyBorder="1" applyAlignment="1">
      <alignment horizontal="center" vertical="center"/>
    </xf>
    <xf numFmtId="0" fontId="6" fillId="0" borderId="88" xfId="0" applyFont="1" applyBorder="1" applyAlignment="1">
      <alignment vertical="center"/>
    </xf>
    <xf numFmtId="0" fontId="58" fillId="0" borderId="89" xfId="0" applyFont="1" applyBorder="1" applyAlignment="1">
      <alignment vertical="center"/>
    </xf>
    <xf numFmtId="0" fontId="58" fillId="0" borderId="90" xfId="0" applyFont="1" applyBorder="1" applyAlignment="1">
      <alignment vertical="center"/>
    </xf>
    <xf numFmtId="0" fontId="6" fillId="0" borderId="89" xfId="0" applyFont="1" applyBorder="1" applyAlignment="1">
      <alignment vertical="center"/>
    </xf>
    <xf numFmtId="0" fontId="6" fillId="0" borderId="76" xfId="0" applyFont="1" applyBorder="1" applyAlignment="1">
      <alignment horizontal="right" vertical="center"/>
    </xf>
    <xf numFmtId="0" fontId="6" fillId="0" borderId="91" xfId="0" applyFont="1" applyBorder="1" applyAlignment="1">
      <alignment vertical="center"/>
    </xf>
    <xf numFmtId="0" fontId="6" fillId="0" borderId="79" xfId="0" applyFont="1" applyBorder="1" applyAlignment="1">
      <alignment vertical="center"/>
    </xf>
    <xf numFmtId="0" fontId="6" fillId="0" borderId="0" xfId="0" applyFont="1" applyAlignment="1">
      <alignment horizontal="right" vertical="center"/>
    </xf>
    <xf numFmtId="0" fontId="56" fillId="2" borderId="92" xfId="0" applyFont="1" applyFill="1" applyBorder="1" applyAlignment="1">
      <alignment vertical="center"/>
    </xf>
    <xf numFmtId="0" fontId="56" fillId="2" borderId="93" xfId="0" applyFont="1" applyFill="1" applyBorder="1" applyAlignment="1">
      <alignment vertical="center"/>
    </xf>
    <xf numFmtId="0" fontId="6" fillId="0" borderId="94" xfId="0" applyFont="1" applyBorder="1" applyAlignment="1">
      <alignment horizontal="right" vertical="center"/>
    </xf>
    <xf numFmtId="0" fontId="6" fillId="0" borderId="95" xfId="0" applyFont="1" applyBorder="1" applyAlignment="1">
      <alignment horizontal="left" vertical="center"/>
    </xf>
    <xf numFmtId="0" fontId="6" fillId="0" borderId="43" xfId="0" applyFont="1" applyBorder="1" applyAlignment="1">
      <alignment vertical="center"/>
    </xf>
    <xf numFmtId="0" fontId="6" fillId="0" borderId="95" xfId="0" applyFont="1" applyBorder="1" applyAlignment="1">
      <alignment vertical="center"/>
    </xf>
    <xf numFmtId="0" fontId="6" fillId="0" borderId="82" xfId="0" applyFont="1" applyBorder="1" applyAlignment="1">
      <alignment horizontal="left" vertical="center"/>
    </xf>
    <xf numFmtId="0" fontId="6" fillId="0" borderId="96" xfId="0" applyFont="1" applyBorder="1" applyAlignment="1">
      <alignment horizontal="right" vertical="center"/>
    </xf>
    <xf numFmtId="0" fontId="6" fillId="0" borderId="84" xfId="0" applyFont="1" applyBorder="1" applyAlignment="1">
      <alignment horizontal="left" vertical="center"/>
    </xf>
    <xf numFmtId="0" fontId="6" fillId="0" borderId="97" xfId="0" applyFont="1" applyBorder="1" applyAlignment="1">
      <alignment vertical="center"/>
    </xf>
    <xf numFmtId="0" fontId="6" fillId="0" borderId="98" xfId="0" applyFont="1" applyBorder="1" applyAlignment="1">
      <alignment horizontal="right" vertical="center"/>
    </xf>
    <xf numFmtId="0" fontId="58" fillId="0" borderId="92" xfId="0" applyFont="1" applyBorder="1" applyAlignment="1">
      <alignment vertical="center"/>
    </xf>
    <xf numFmtId="0" fontId="58" fillId="0" borderId="93" xfId="0" applyFont="1" applyBorder="1" applyAlignment="1">
      <alignment vertical="center"/>
    </xf>
    <xf numFmtId="0" fontId="58" fillId="0" borderId="0" xfId="0" applyFont="1" applyAlignment="1">
      <alignment horizontal="left" vertical="center"/>
    </xf>
    <xf numFmtId="0" fontId="58" fillId="0" borderId="0" xfId="0" applyFont="1" applyAlignment="1">
      <alignment vertical="center"/>
    </xf>
    <xf numFmtId="0" fontId="6" fillId="0" borderId="74" xfId="0" applyFont="1" applyBorder="1" applyAlignment="1">
      <alignment vertical="center"/>
    </xf>
    <xf numFmtId="0" fontId="6" fillId="0" borderId="99" xfId="0" applyFont="1" applyBorder="1" applyAlignment="1">
      <alignment horizontal="right" vertical="center"/>
    </xf>
    <xf numFmtId="0" fontId="58" fillId="0" borderId="75" xfId="0" applyFont="1" applyBorder="1" applyAlignment="1">
      <alignment horizontal="left" vertical="center"/>
    </xf>
    <xf numFmtId="0" fontId="6" fillId="0" borderId="100" xfId="0" applyFont="1" applyBorder="1" applyAlignment="1">
      <alignment horizontal="right" vertical="center"/>
    </xf>
    <xf numFmtId="0" fontId="56" fillId="2" borderId="79" xfId="0" applyFont="1" applyFill="1" applyBorder="1" applyAlignment="1">
      <alignment vertical="center"/>
    </xf>
    <xf numFmtId="0" fontId="58" fillId="0" borderId="87" xfId="0" applyFont="1" applyBorder="1" applyAlignment="1">
      <alignment horizontal="center" vertical="center"/>
    </xf>
    <xf numFmtId="0" fontId="59" fillId="0" borderId="101" xfId="0" applyFont="1" applyBorder="1" applyAlignment="1">
      <alignment horizontal="left" vertical="center"/>
    </xf>
    <xf numFmtId="0" fontId="6" fillId="0" borderId="101" xfId="0" applyFont="1" applyBorder="1" applyAlignment="1">
      <alignment horizontal="right" vertical="center"/>
    </xf>
    <xf numFmtId="0" fontId="58" fillId="0" borderId="94" xfId="0" applyFont="1" applyBorder="1" applyAlignment="1">
      <alignment horizontal="center" vertical="center"/>
    </xf>
    <xf numFmtId="0" fontId="59" fillId="0" borderId="43" xfId="0" applyFont="1" applyBorder="1" applyAlignment="1">
      <alignment vertical="center"/>
    </xf>
    <xf numFmtId="0" fontId="6" fillId="0" borderId="43" xfId="0" applyFont="1" applyBorder="1" applyAlignment="1">
      <alignment horizontal="right" vertical="center"/>
    </xf>
    <xf numFmtId="0" fontId="6" fillId="0" borderId="101" xfId="0" applyFont="1" applyBorder="1" applyAlignment="1">
      <alignment vertical="center"/>
    </xf>
    <xf numFmtId="0" fontId="6" fillId="0" borderId="102" xfId="0" applyFont="1" applyBorder="1" applyAlignment="1">
      <alignment vertical="center"/>
    </xf>
    <xf numFmtId="0" fontId="6" fillId="0" borderId="103" xfId="0" applyFont="1" applyBorder="1" applyAlignment="1">
      <alignment horizontal="right" vertical="center"/>
    </xf>
    <xf numFmtId="0" fontId="58" fillId="0" borderId="0" xfId="0" applyFont="1" applyAlignment="1">
      <alignment horizontal="center" vertical="center"/>
    </xf>
    <xf numFmtId="0" fontId="57" fillId="0" borderId="104" xfId="2" applyFont="1" applyFill="1" applyBorder="1" applyAlignment="1" applyProtection="1">
      <alignment horizontal="center" vertical="center" wrapText="1"/>
    </xf>
    <xf numFmtId="0" fontId="6" fillId="0" borderId="104" xfId="0" applyFont="1" applyBorder="1" applyAlignment="1">
      <alignment horizontal="center" vertical="center" wrapText="1"/>
    </xf>
    <xf numFmtId="0" fontId="6" fillId="0" borderId="95" xfId="0" applyFont="1" applyBorder="1" applyAlignment="1">
      <alignment horizontal="center" vertical="center" wrapText="1"/>
    </xf>
    <xf numFmtId="0" fontId="6" fillId="0" borderId="105" xfId="0" applyFont="1" applyBorder="1" applyAlignment="1">
      <alignment horizontal="center" vertical="center" wrapText="1"/>
    </xf>
    <xf numFmtId="0" fontId="6" fillId="0" borderId="106" xfId="0" applyFont="1" applyBorder="1" applyAlignment="1">
      <alignment vertical="center"/>
    </xf>
    <xf numFmtId="0" fontId="6" fillId="0" borderId="107" xfId="0" applyFont="1" applyBorder="1" applyAlignment="1">
      <alignment vertical="center"/>
    </xf>
    <xf numFmtId="0" fontId="6" fillId="0" borderId="108" xfId="0" applyFont="1" applyBorder="1" applyAlignment="1">
      <alignment vertical="center"/>
    </xf>
    <xf numFmtId="0" fontId="6" fillId="0" borderId="109" xfId="0" applyFont="1" applyBorder="1" applyAlignment="1">
      <alignment vertical="center"/>
    </xf>
    <xf numFmtId="0" fontId="6" fillId="0" borderId="110" xfId="0" applyFont="1" applyBorder="1" applyAlignment="1">
      <alignment vertical="center"/>
    </xf>
    <xf numFmtId="0" fontId="6" fillId="0" borderId="111" xfId="0" applyFont="1" applyBorder="1" applyAlignment="1">
      <alignment vertical="center"/>
    </xf>
    <xf numFmtId="0" fontId="6" fillId="0" borderId="112" xfId="0" applyFont="1" applyBorder="1" applyAlignment="1">
      <alignment vertical="center"/>
    </xf>
    <xf numFmtId="0" fontId="6" fillId="0" borderId="90" xfId="0" applyFont="1" applyBorder="1" applyAlignment="1">
      <alignment vertical="center"/>
    </xf>
    <xf numFmtId="0" fontId="61" fillId="2" borderId="93" xfId="0" applyFont="1" applyFill="1" applyBorder="1" applyAlignment="1">
      <alignment vertical="center"/>
    </xf>
    <xf numFmtId="0" fontId="6" fillId="0" borderId="113" xfId="0" applyFont="1" applyBorder="1" applyAlignment="1">
      <alignment vertical="center"/>
    </xf>
    <xf numFmtId="0" fontId="6" fillId="0" borderId="114" xfId="0" applyFont="1" applyBorder="1" applyAlignment="1">
      <alignment vertical="center"/>
    </xf>
    <xf numFmtId="0" fontId="6" fillId="0" borderId="115" xfId="0" applyFont="1" applyBorder="1" applyAlignment="1">
      <alignment vertical="center"/>
    </xf>
    <xf numFmtId="0" fontId="62" fillId="0" borderId="112" xfId="0" applyFont="1" applyBorder="1" applyAlignment="1">
      <alignment vertical="center"/>
    </xf>
    <xf numFmtId="0" fontId="6" fillId="0" borderId="116" xfId="0" applyFont="1" applyBorder="1" applyAlignment="1">
      <alignment vertical="center"/>
    </xf>
    <xf numFmtId="0" fontId="61" fillId="2" borderId="116" xfId="0" applyFont="1" applyFill="1" applyBorder="1" applyAlignment="1">
      <alignment vertical="center"/>
    </xf>
    <xf numFmtId="0" fontId="56" fillId="2" borderId="76" xfId="0" applyFont="1" applyFill="1" applyBorder="1" applyAlignment="1">
      <alignment horizontal="center" vertical="center"/>
    </xf>
    <xf numFmtId="167" fontId="7" fillId="4" borderId="45" xfId="0" applyNumberFormat="1" applyFont="1" applyFill="1" applyBorder="1" applyAlignment="1">
      <alignment horizontal="center"/>
    </xf>
    <xf numFmtId="167" fontId="7" fillId="4" borderId="45" xfId="0" applyNumberFormat="1" applyFont="1" applyFill="1" applyBorder="1" applyAlignment="1">
      <alignment horizontal="left"/>
    </xf>
    <xf numFmtId="0" fontId="0" fillId="4" borderId="45" xfId="0" applyFill="1" applyBorder="1"/>
    <xf numFmtId="0" fontId="7" fillId="4" borderId="117" xfId="0" applyFont="1" applyFill="1" applyBorder="1" applyAlignment="1">
      <alignment horizontal="center"/>
    </xf>
    <xf numFmtId="0" fontId="7" fillId="4" borderId="118" xfId="0" applyFont="1" applyFill="1" applyBorder="1" applyAlignment="1">
      <alignment horizontal="center" vertical="center"/>
    </xf>
    <xf numFmtId="49" fontId="63" fillId="0" borderId="43" xfId="0" applyNumberFormat="1" applyFont="1" applyBorder="1" applyAlignment="1">
      <alignment horizontal="center"/>
    </xf>
    <xf numFmtId="49" fontId="63" fillId="0" borderId="43" xfId="0" applyNumberFormat="1" applyFont="1" applyBorder="1" applyAlignment="1">
      <alignment vertical="center" wrapText="1"/>
    </xf>
    <xf numFmtId="4" fontId="63" fillId="0" borderId="43" xfId="0" applyNumberFormat="1" applyFont="1" applyBorder="1" applyAlignment="1">
      <alignment horizontal="right"/>
    </xf>
    <xf numFmtId="3" fontId="63" fillId="0" borderId="43" xfId="0" applyNumberFormat="1" applyFont="1" applyBorder="1" applyAlignment="1">
      <alignment horizontal="right"/>
    </xf>
    <xf numFmtId="0" fontId="63" fillId="0" borderId="43" xfId="0" applyFont="1" applyBorder="1"/>
    <xf numFmtId="49" fontId="64" fillId="0" borderId="0" xfId="0" applyNumberFormat="1" applyFont="1" applyAlignment="1">
      <alignment horizontal="center"/>
    </xf>
    <xf numFmtId="0" fontId="64" fillId="0" borderId="0" xfId="0" applyFont="1" applyAlignment="1">
      <alignment horizontal="left" vertical="center"/>
    </xf>
    <xf numFmtId="49" fontId="63" fillId="0" borderId="0" xfId="0" applyNumberFormat="1" applyFont="1" applyAlignment="1">
      <alignment horizontal="center"/>
    </xf>
    <xf numFmtId="49" fontId="63" fillId="0" borderId="0" xfId="0" applyNumberFormat="1" applyFont="1" applyAlignment="1">
      <alignment vertical="center" wrapText="1"/>
    </xf>
    <xf numFmtId="49" fontId="9" fillId="0" borderId="43" xfId="0" applyNumberFormat="1" applyFont="1" applyBorder="1" applyAlignment="1">
      <alignment horizontal="center"/>
    </xf>
    <xf numFmtId="49" fontId="9" fillId="0" borderId="43" xfId="0" applyNumberFormat="1" applyFont="1" applyBorder="1"/>
    <xf numFmtId="4" fontId="9" fillId="0" borderId="43" xfId="0" applyNumberFormat="1" applyFont="1" applyBorder="1" applyAlignment="1">
      <alignment horizontal="right"/>
    </xf>
    <xf numFmtId="3" fontId="9" fillId="0" borderId="43" xfId="0" applyNumberFormat="1" applyFont="1" applyBorder="1" applyAlignment="1">
      <alignment horizontal="right"/>
    </xf>
    <xf numFmtId="0" fontId="0" fillId="0" borderId="0" xfId="0" applyAlignment="1">
      <alignment horizontal="left" vertical="center" wrapText="1"/>
    </xf>
    <xf numFmtId="0" fontId="0" fillId="0" borderId="43" xfId="0" applyBorder="1" applyAlignment="1">
      <alignment horizontal="center"/>
    </xf>
    <xf numFmtId="0" fontId="68" fillId="5" borderId="152" xfId="20" applyFont="1" applyFill="1" applyBorder="1" applyAlignment="1">
      <alignment horizontal="center"/>
    </xf>
    <xf numFmtId="0" fontId="68" fillId="0" borderId="2" xfId="20" applyFont="1" applyBorder="1" applyAlignment="1">
      <alignment horizontal="right" wrapText="1"/>
    </xf>
    <xf numFmtId="0" fontId="68" fillId="0" borderId="2" xfId="20" applyFont="1" applyBorder="1" applyAlignment="1">
      <alignment wrapText="1"/>
    </xf>
    <xf numFmtId="49" fontId="7" fillId="0" borderId="0" xfId="6" applyNumberFormat="1" applyFont="1" applyAlignment="1">
      <alignment horizontal="left"/>
    </xf>
    <xf numFmtId="49" fontId="69" fillId="0" borderId="0" xfId="6" applyNumberFormat="1"/>
    <xf numFmtId="49" fontId="69" fillId="0" borderId="0" xfId="6" applyNumberFormat="1" applyAlignment="1">
      <alignment horizontal="center"/>
    </xf>
    <xf numFmtId="49" fontId="9" fillId="0" borderId="0" xfId="6" applyNumberFormat="1" applyFont="1"/>
    <xf numFmtId="49" fontId="9" fillId="0" borderId="0" xfId="6" applyNumberFormat="1" applyFont="1" applyAlignment="1">
      <alignment horizontal="center"/>
    </xf>
    <xf numFmtId="4" fontId="9" fillId="0" borderId="0" xfId="6" applyNumberFormat="1" applyFont="1" applyAlignment="1">
      <alignment horizontal="right"/>
    </xf>
    <xf numFmtId="3" fontId="9" fillId="0" borderId="0" xfId="6" applyNumberFormat="1" applyFont="1" applyAlignment="1">
      <alignment horizontal="right"/>
    </xf>
    <xf numFmtId="0" fontId="9" fillId="0" borderId="0" xfId="6" applyFont="1"/>
    <xf numFmtId="49" fontId="7" fillId="0" borderId="1" xfId="6" applyNumberFormat="1" applyFont="1" applyBorder="1" applyAlignment="1">
      <alignment horizontal="center" vertical="center" wrapText="1"/>
    </xf>
    <xf numFmtId="4" fontId="7" fillId="0" borderId="1" xfId="6" applyNumberFormat="1" applyFont="1" applyBorder="1" applyAlignment="1">
      <alignment horizontal="center" vertical="center" wrapText="1"/>
    </xf>
    <xf numFmtId="3" fontId="7" fillId="0" borderId="1" xfId="6" applyNumberFormat="1" applyFont="1" applyBorder="1" applyAlignment="1">
      <alignment horizontal="center" vertical="center" wrapText="1"/>
    </xf>
    <xf numFmtId="0" fontId="7" fillId="0" borderId="1" xfId="6" applyFont="1" applyBorder="1" applyAlignment="1">
      <alignment horizontal="center" vertical="center" wrapText="1"/>
    </xf>
    <xf numFmtId="0" fontId="9" fillId="0" borderId="0" xfId="6" applyFont="1" applyAlignment="1">
      <alignment horizontal="center"/>
    </xf>
    <xf numFmtId="49" fontId="9" fillId="0" borderId="1" xfId="6" applyNumberFormat="1" applyFont="1" applyBorder="1" applyAlignment="1">
      <alignment horizontal="center" vertical="center"/>
    </xf>
    <xf numFmtId="49" fontId="9" fillId="0" borderId="1" xfId="6" applyNumberFormat="1" applyFont="1" applyBorder="1" applyAlignment="1">
      <alignment vertical="center" wrapText="1"/>
    </xf>
    <xf numFmtId="4" fontId="9" fillId="0" borderId="1" xfId="6" applyNumberFormat="1" applyFont="1" applyBorder="1" applyAlignment="1">
      <alignment horizontal="right" vertical="center"/>
    </xf>
    <xf numFmtId="3" fontId="9" fillId="0" borderId="1" xfId="6" applyNumberFormat="1" applyFont="1" applyBorder="1" applyAlignment="1">
      <alignment horizontal="right" vertical="center"/>
    </xf>
    <xf numFmtId="0" fontId="9" fillId="0" borderId="1" xfId="6" applyFont="1" applyBorder="1" applyAlignment="1">
      <alignment vertical="center"/>
    </xf>
    <xf numFmtId="0" fontId="4" fillId="0" borderId="153" xfId="12" applyFont="1" applyBorder="1" applyAlignment="1">
      <alignment horizontal="center" vertical="center"/>
    </xf>
    <xf numFmtId="0" fontId="4" fillId="0" borderId="154" xfId="12" applyFont="1" applyBorder="1" applyAlignment="1">
      <alignment horizontal="center" vertical="center"/>
    </xf>
    <xf numFmtId="0" fontId="4" fillId="0" borderId="155" xfId="12" applyFont="1" applyBorder="1" applyAlignment="1">
      <alignment horizontal="center" vertical="center"/>
    </xf>
    <xf numFmtId="0" fontId="34" fillId="0" borderId="156" xfId="12" applyFont="1" applyBorder="1" applyAlignment="1">
      <alignment horizontal="right" vertical="center" wrapText="1"/>
    </xf>
    <xf numFmtId="0" fontId="34" fillId="0" borderId="157" xfId="12" applyFont="1" applyBorder="1" applyAlignment="1">
      <alignment horizontal="right" vertical="center" wrapText="1"/>
    </xf>
    <xf numFmtId="0" fontId="34" fillId="0" borderId="158" xfId="12" applyFont="1" applyBorder="1" applyAlignment="1">
      <alignment horizontal="right" vertical="center" wrapText="1"/>
    </xf>
    <xf numFmtId="0" fontId="34" fillId="0" borderId="160" xfId="12" applyFont="1" applyBorder="1" applyAlignment="1">
      <alignment horizontal="right" vertical="center" wrapText="1"/>
    </xf>
    <xf numFmtId="0" fontId="34" fillId="0" borderId="161" xfId="12" applyFont="1" applyBorder="1" applyAlignment="1">
      <alignment horizontal="left" vertical="center" wrapText="1"/>
    </xf>
    <xf numFmtId="0" fontId="34" fillId="0" borderId="162" xfId="12" applyFont="1" applyBorder="1" applyAlignment="1">
      <alignment horizontal="right" vertical="center" wrapText="1"/>
    </xf>
    <xf numFmtId="0" fontId="34" fillId="0" borderId="163" xfId="12" applyFont="1" applyBorder="1" applyAlignment="1">
      <alignment horizontal="right" vertical="center" wrapText="1"/>
    </xf>
    <xf numFmtId="0" fontId="34" fillId="7" borderId="157" xfId="12" applyFont="1" applyFill="1" applyBorder="1" applyAlignment="1">
      <alignment horizontal="right" vertical="center" wrapText="1"/>
    </xf>
    <xf numFmtId="0" fontId="49" fillId="7" borderId="67" xfId="12" applyFont="1" applyFill="1" applyBorder="1" applyAlignment="1">
      <alignment vertical="center" wrapText="1"/>
    </xf>
    <xf numFmtId="0" fontId="34" fillId="0" borderId="165" xfId="12" applyFont="1" applyBorder="1" applyAlignment="1">
      <alignment horizontal="right" vertical="center" wrapText="1"/>
    </xf>
    <xf numFmtId="0" fontId="49" fillId="7" borderId="67" xfId="12" applyFont="1" applyFill="1" applyBorder="1" applyAlignment="1">
      <alignment wrapText="1"/>
    </xf>
    <xf numFmtId="0" fontId="34" fillId="8" borderId="157" xfId="12" applyFont="1" applyFill="1" applyBorder="1" applyAlignment="1">
      <alignment horizontal="right" vertical="center" wrapText="1"/>
    </xf>
    <xf numFmtId="0" fontId="49" fillId="8" borderId="67" xfId="12" applyFont="1" applyFill="1" applyBorder="1" applyAlignment="1">
      <alignment vertical="center" wrapText="1"/>
    </xf>
    <xf numFmtId="0" fontId="70" fillId="8" borderId="157" xfId="12" applyFont="1" applyFill="1" applyBorder="1" applyAlignment="1">
      <alignment horizontal="right" vertical="center" wrapText="1"/>
    </xf>
    <xf numFmtId="0" fontId="4" fillId="8" borderId="157" xfId="12" applyFont="1" applyFill="1" applyBorder="1" applyAlignment="1">
      <alignment horizontal="right" vertical="center" wrapText="1"/>
    </xf>
    <xf numFmtId="0" fontId="52" fillId="8" borderId="1" xfId="11" applyFont="1" applyFill="1" applyBorder="1" applyAlignment="1">
      <alignment wrapText="1"/>
    </xf>
    <xf numFmtId="0" fontId="71" fillId="8" borderId="67" xfId="12" applyFont="1" applyFill="1" applyBorder="1" applyAlignment="1">
      <alignment vertical="center" wrapText="1"/>
    </xf>
    <xf numFmtId="0" fontId="48" fillId="9" borderId="1" xfId="11" applyFont="1" applyFill="1" applyBorder="1" applyAlignment="1">
      <alignment horizontal="right" wrapText="1"/>
    </xf>
    <xf numFmtId="0" fontId="52" fillId="9" borderId="1" xfId="11" applyFont="1" applyFill="1" applyBorder="1" applyAlignment="1">
      <alignment wrapText="1"/>
    </xf>
    <xf numFmtId="0" fontId="48" fillId="9" borderId="1" xfId="11" applyFont="1" applyFill="1" applyBorder="1" applyAlignment="1">
      <alignment wrapText="1"/>
    </xf>
    <xf numFmtId="0" fontId="52" fillId="0" borderId="1" xfId="11" applyFont="1" applyBorder="1" applyAlignment="1">
      <alignment vertical="center" wrapText="1"/>
    </xf>
    <xf numFmtId="0" fontId="9" fillId="0" borderId="0" xfId="5"/>
    <xf numFmtId="0" fontId="9" fillId="0" borderId="43" xfId="14" applyFont="1" applyBorder="1" applyAlignment="1">
      <alignment wrapText="1"/>
    </xf>
    <xf numFmtId="0" fontId="7" fillId="0" borderId="43" xfId="14" applyFont="1" applyBorder="1" applyAlignment="1">
      <alignment wrapText="1"/>
    </xf>
    <xf numFmtId="49" fontId="11" fillId="0" borderId="0" xfId="4" applyNumberFormat="1" applyFont="1" applyAlignment="1">
      <alignment horizontal="left"/>
    </xf>
    <xf numFmtId="49" fontId="2" fillId="0" borderId="0" xfId="21" applyNumberFormat="1"/>
    <xf numFmtId="49" fontId="2" fillId="0" borderId="0" xfId="21" applyNumberFormat="1" applyAlignment="1">
      <alignment horizontal="center"/>
    </xf>
    <xf numFmtId="4" fontId="2" fillId="0" borderId="0" xfId="21" applyNumberFormat="1" applyAlignment="1">
      <alignment horizontal="right"/>
    </xf>
    <xf numFmtId="3" fontId="2" fillId="0" borderId="0" xfId="21" applyNumberFormat="1" applyAlignment="1">
      <alignment horizontal="right"/>
    </xf>
    <xf numFmtId="0" fontId="2" fillId="0" borderId="0" xfId="21"/>
    <xf numFmtId="0" fontId="2" fillId="0" borderId="0" xfId="4"/>
    <xf numFmtId="49" fontId="7" fillId="0" borderId="0" xfId="21" applyNumberFormat="1" applyFont="1" applyAlignment="1">
      <alignment horizontal="left"/>
    </xf>
    <xf numFmtId="49" fontId="7" fillId="10" borderId="43" xfId="21" applyNumberFormat="1" applyFont="1" applyFill="1" applyBorder="1" applyAlignment="1">
      <alignment horizontal="center" vertical="center" wrapText="1"/>
    </xf>
    <xf numFmtId="4" fontId="7" fillId="10" borderId="43" xfId="21" applyNumberFormat="1" applyFont="1" applyFill="1" applyBorder="1" applyAlignment="1">
      <alignment horizontal="center" vertical="center" wrapText="1"/>
    </xf>
    <xf numFmtId="3" fontId="7" fillId="10" borderId="43" xfId="21" applyNumberFormat="1" applyFont="1" applyFill="1" applyBorder="1" applyAlignment="1">
      <alignment horizontal="center" vertical="center" wrapText="1"/>
    </xf>
    <xf numFmtId="0" fontId="2" fillId="0" borderId="0" xfId="4" applyAlignment="1">
      <alignment wrapText="1"/>
    </xf>
    <xf numFmtId="49" fontId="2" fillId="0" borderId="43" xfId="21" applyNumberFormat="1" applyBorder="1" applyAlignment="1">
      <alignment horizontal="center"/>
    </xf>
    <xf numFmtId="49" fontId="2" fillId="0" borderId="43" xfId="21" applyNumberFormat="1" applyBorder="1"/>
    <xf numFmtId="4" fontId="2" fillId="0" borderId="43" xfId="21" applyNumberFormat="1" applyBorder="1" applyAlignment="1">
      <alignment horizontal="right"/>
    </xf>
    <xf numFmtId="3" fontId="2" fillId="0" borderId="43" xfId="21" applyNumberFormat="1" applyBorder="1" applyAlignment="1">
      <alignment horizontal="right"/>
    </xf>
    <xf numFmtId="0" fontId="2" fillId="0" borderId="43" xfId="21" applyBorder="1"/>
    <xf numFmtId="49" fontId="5" fillId="0" borderId="0" xfId="4" applyNumberFormat="1" applyFont="1"/>
    <xf numFmtId="49" fontId="5" fillId="0" borderId="0" xfId="4" applyNumberFormat="1" applyFont="1" applyAlignment="1">
      <alignment horizontal="right"/>
    </xf>
    <xf numFmtId="49" fontId="5" fillId="0" borderId="0" xfId="4" applyNumberFormat="1" applyFont="1" applyAlignment="1">
      <alignment horizontal="left" vertical="center" wrapText="1"/>
    </xf>
    <xf numFmtId="49" fontId="5" fillId="0" borderId="0" xfId="4" applyNumberFormat="1" applyFont="1" applyAlignment="1">
      <alignment horizontal="left"/>
    </xf>
    <xf numFmtId="49" fontId="5" fillId="0" borderId="0" xfId="4" applyNumberFormat="1" applyFont="1" applyAlignment="1">
      <alignment horizontal="center"/>
    </xf>
    <xf numFmtId="4" fontId="5" fillId="0" borderId="0" xfId="4" applyNumberFormat="1" applyFont="1" applyAlignment="1">
      <alignment horizontal="right"/>
    </xf>
    <xf numFmtId="3" fontId="5" fillId="0" borderId="0" xfId="4" applyNumberFormat="1" applyFont="1" applyAlignment="1">
      <alignment horizontal="right"/>
    </xf>
    <xf numFmtId="0" fontId="5" fillId="0" borderId="0" xfId="4" applyFont="1"/>
    <xf numFmtId="0" fontId="11" fillId="8" borderId="119" xfId="4" applyFont="1" applyFill="1" applyBorder="1" applyAlignment="1">
      <alignment horizontal="center" vertical="center"/>
    </xf>
    <xf numFmtId="0" fontId="11" fillId="8" borderId="119" xfId="4" applyFont="1" applyFill="1" applyBorder="1" applyAlignment="1">
      <alignment horizontal="center" vertical="center" wrapText="1"/>
    </xf>
    <xf numFmtId="49" fontId="11" fillId="8" borderId="119" xfId="4" applyNumberFormat="1" applyFont="1" applyFill="1" applyBorder="1" applyAlignment="1">
      <alignment horizontal="center" vertical="center"/>
    </xf>
    <xf numFmtId="4" fontId="11" fillId="8" borderId="119" xfId="4" applyNumberFormat="1" applyFont="1" applyFill="1" applyBorder="1" applyAlignment="1">
      <alignment horizontal="center" vertical="center"/>
    </xf>
    <xf numFmtId="0" fontId="5" fillId="0" borderId="0" xfId="4" applyFont="1" applyAlignment="1">
      <alignment horizontal="center"/>
    </xf>
    <xf numFmtId="0" fontId="5" fillId="0" borderId="119" xfId="4" applyFont="1" applyBorder="1" applyAlignment="1">
      <alignment horizontal="center" vertical="center"/>
    </xf>
    <xf numFmtId="0" fontId="5" fillId="0" borderId="119" xfId="4" applyFont="1" applyBorder="1" applyAlignment="1">
      <alignment horizontal="right" vertical="center" wrapText="1"/>
    </xf>
    <xf numFmtId="0" fontId="5" fillId="0" borderId="119" xfId="4" applyFont="1" applyBorder="1" applyAlignment="1">
      <alignment horizontal="left" vertical="center"/>
    </xf>
    <xf numFmtId="4" fontId="5" fillId="0" borderId="119" xfId="4" applyNumberFormat="1" applyFont="1" applyBorder="1" applyAlignment="1">
      <alignment horizontal="right" vertical="center"/>
    </xf>
    <xf numFmtId="3" fontId="5" fillId="0" borderId="119" xfId="4" applyNumberFormat="1" applyFont="1" applyBorder="1" applyAlignment="1">
      <alignment horizontal="right" vertical="center"/>
    </xf>
    <xf numFmtId="0" fontId="5" fillId="0" borderId="141" xfId="4" applyFont="1" applyBorder="1" applyAlignment="1">
      <alignment horizontal="left" vertical="center" wrapText="1"/>
    </xf>
    <xf numFmtId="0" fontId="5" fillId="0" borderId="119" xfId="4" applyFont="1" applyBorder="1" applyAlignment="1">
      <alignment horizontal="left" vertical="center" wrapText="1"/>
    </xf>
    <xf numFmtId="0" fontId="5" fillId="0" borderId="141" xfId="4" applyFont="1" applyBorder="1" applyAlignment="1">
      <alignment horizontal="center" vertical="center"/>
    </xf>
    <xf numFmtId="0" fontId="5" fillId="0" borderId="119" xfId="4" applyFont="1" applyBorder="1" applyAlignment="1">
      <alignment horizontal="center" vertical="center" wrapText="1"/>
    </xf>
    <xf numFmtId="0" fontId="8" fillId="0" borderId="54" xfId="2" applyBorder="1" applyAlignment="1" applyProtection="1"/>
    <xf numFmtId="0" fontId="8" fillId="0" borderId="51" xfId="2" applyBorder="1" applyAlignment="1" applyProtection="1"/>
    <xf numFmtId="0" fontId="8" fillId="0" borderId="43" xfId="2" applyBorder="1" applyAlignment="1" applyProtection="1"/>
    <xf numFmtId="4" fontId="2" fillId="0" borderId="0" xfId="4" applyNumberFormat="1" applyAlignment="1">
      <alignment horizontal="right"/>
    </xf>
    <xf numFmtId="3" fontId="2" fillId="0" borderId="0" xfId="4" applyNumberFormat="1" applyAlignment="1">
      <alignment horizontal="right"/>
    </xf>
    <xf numFmtId="49" fontId="7" fillId="0" borderId="0" xfId="4" applyNumberFormat="1" applyFont="1" applyAlignment="1">
      <alignment horizontal="center" vertical="center" wrapText="1"/>
    </xf>
    <xf numFmtId="49" fontId="7" fillId="0" borderId="0" xfId="4" applyNumberFormat="1" applyFont="1" applyAlignment="1">
      <alignment horizontal="center" vertical="center"/>
    </xf>
    <xf numFmtId="4" fontId="7" fillId="0" borderId="0" xfId="4" applyNumberFormat="1" applyFont="1" applyAlignment="1">
      <alignment horizontal="center" vertical="center" wrapText="1"/>
    </xf>
    <xf numFmtId="3" fontId="7" fillId="0" borderId="0" xfId="4" applyNumberFormat="1" applyFont="1" applyAlignment="1">
      <alignment horizontal="center" vertical="center" wrapText="1"/>
    </xf>
    <xf numFmtId="49" fontId="11" fillId="0" borderId="0" xfId="4" applyNumberFormat="1" applyFont="1" applyAlignment="1">
      <alignment horizontal="center" vertical="center" wrapText="1"/>
    </xf>
    <xf numFmtId="49" fontId="11" fillId="0" borderId="0" xfId="4" applyNumberFormat="1" applyFont="1" applyAlignment="1">
      <alignment horizontal="center" vertical="center"/>
    </xf>
    <xf numFmtId="4" fontId="11" fillId="0" borderId="0" xfId="4" applyNumberFormat="1" applyFont="1" applyAlignment="1">
      <alignment horizontal="center" vertical="center" wrapText="1"/>
    </xf>
    <xf numFmtId="3" fontId="11" fillId="0" borderId="0" xfId="4" applyNumberFormat="1" applyFont="1" applyAlignment="1">
      <alignment horizontal="center" vertical="center" wrapText="1"/>
    </xf>
    <xf numFmtId="49" fontId="7" fillId="0" borderId="0" xfId="22" applyNumberFormat="1" applyFont="1" applyAlignment="1">
      <alignment horizontal="left"/>
    </xf>
    <xf numFmtId="49" fontId="2" fillId="0" borderId="0" xfId="22" applyNumberFormat="1"/>
    <xf numFmtId="49" fontId="2" fillId="0" borderId="0" xfId="22" applyNumberFormat="1" applyAlignment="1">
      <alignment horizontal="center"/>
    </xf>
    <xf numFmtId="49" fontId="7" fillId="0" borderId="0" xfId="22" applyNumberFormat="1" applyFont="1" applyAlignment="1">
      <alignment horizontal="center" vertical="center" wrapText="1"/>
    </xf>
    <xf numFmtId="49" fontId="7" fillId="0" borderId="0" xfId="22" applyNumberFormat="1" applyFont="1" applyAlignment="1">
      <alignment horizontal="center" vertical="center"/>
    </xf>
    <xf numFmtId="49" fontId="7" fillId="0" borderId="0" xfId="23" applyNumberFormat="1" applyFont="1" applyAlignment="1">
      <alignment horizontal="left"/>
    </xf>
    <xf numFmtId="49" fontId="74" fillId="0" borderId="0" xfId="23" applyNumberFormat="1"/>
    <xf numFmtId="49" fontId="74" fillId="0" borderId="0" xfId="23" applyNumberFormat="1" applyAlignment="1">
      <alignment horizontal="center"/>
    </xf>
    <xf numFmtId="49" fontId="2" fillId="0" borderId="0" xfId="23" applyNumberFormat="1" applyFont="1"/>
    <xf numFmtId="49" fontId="2" fillId="0" borderId="0" xfId="23" applyNumberFormat="1" applyFont="1" applyAlignment="1">
      <alignment horizontal="center"/>
    </xf>
    <xf numFmtId="49" fontId="7" fillId="0" borderId="0" xfId="23" applyNumberFormat="1" applyFont="1" applyAlignment="1">
      <alignment horizontal="center" vertical="center" wrapText="1"/>
    </xf>
    <xf numFmtId="49" fontId="7" fillId="0" borderId="0" xfId="23" applyNumberFormat="1" applyFont="1" applyAlignment="1">
      <alignment horizontal="center" vertical="center"/>
    </xf>
    <xf numFmtId="4" fontId="2" fillId="0" borderId="0" xfId="23" applyNumberFormat="1" applyFont="1" applyAlignment="1">
      <alignment horizontal="right"/>
    </xf>
    <xf numFmtId="3" fontId="2" fillId="0" borderId="0" xfId="23" applyNumberFormat="1" applyFont="1" applyAlignment="1">
      <alignment horizontal="right"/>
    </xf>
    <xf numFmtId="0" fontId="2" fillId="0" borderId="0" xfId="23" applyFont="1"/>
    <xf numFmtId="49" fontId="7" fillId="0" borderId="43" xfId="23" applyNumberFormat="1" applyFont="1" applyBorder="1" applyAlignment="1">
      <alignment horizontal="center" vertical="center" wrapText="1"/>
    </xf>
    <xf numFmtId="49" fontId="7" fillId="0" borderId="43" xfId="23" applyNumberFormat="1" applyFont="1" applyBorder="1" applyAlignment="1">
      <alignment horizontal="center" vertical="center"/>
    </xf>
    <xf numFmtId="4" fontId="7" fillId="0" borderId="43" xfId="23" applyNumberFormat="1" applyFont="1" applyBorder="1" applyAlignment="1">
      <alignment horizontal="center" vertical="center" wrapText="1"/>
    </xf>
    <xf numFmtId="3" fontId="7" fillId="0" borderId="43" xfId="23" applyNumberFormat="1" applyFont="1" applyBorder="1" applyAlignment="1">
      <alignment horizontal="center" vertical="center" wrapText="1"/>
    </xf>
    <xf numFmtId="49" fontId="2" fillId="0" borderId="43" xfId="23" applyNumberFormat="1" applyFont="1" applyBorder="1" applyAlignment="1">
      <alignment horizontal="center"/>
    </xf>
    <xf numFmtId="49" fontId="2" fillId="0" borderId="43" xfId="23" applyNumberFormat="1" applyFont="1" applyBorder="1"/>
    <xf numFmtId="4" fontId="2" fillId="0" borderId="43" xfId="23" applyNumberFormat="1" applyFont="1" applyBorder="1" applyAlignment="1">
      <alignment horizontal="right"/>
    </xf>
    <xf numFmtId="3" fontId="2" fillId="0" borderId="43" xfId="23" applyNumberFormat="1" applyFont="1" applyBorder="1" applyAlignment="1">
      <alignment horizontal="right"/>
    </xf>
    <xf numFmtId="0" fontId="2" fillId="0" borderId="43" xfId="23" applyFont="1" applyBorder="1"/>
    <xf numFmtId="0" fontId="58" fillId="11" borderId="116" xfId="22" applyFont="1" applyFill="1" applyBorder="1" applyAlignment="1">
      <alignment horizontal="center" vertical="center" wrapText="1"/>
    </xf>
    <xf numFmtId="0" fontId="25" fillId="11" borderId="233" xfId="22" applyFont="1" applyFill="1" applyBorder="1" applyAlignment="1">
      <alignment horizontal="center" vertical="center"/>
    </xf>
    <xf numFmtId="0" fontId="25" fillId="11" borderId="234" xfId="22" applyFont="1" applyFill="1" applyBorder="1" applyAlignment="1">
      <alignment horizontal="center" vertical="center" wrapText="1"/>
    </xf>
    <xf numFmtId="0" fontId="25" fillId="11" borderId="116" xfId="22" applyFont="1" applyFill="1" applyBorder="1" applyAlignment="1">
      <alignment horizontal="center" vertical="center" wrapText="1"/>
    </xf>
    <xf numFmtId="0" fontId="5" fillId="0" borderId="0" xfId="24" applyFont="1"/>
    <xf numFmtId="0" fontId="2" fillId="0" borderId="0" xfId="24" applyFont="1"/>
    <xf numFmtId="0" fontId="6" fillId="0" borderId="129" xfId="22" applyFont="1" applyBorder="1" applyAlignment="1">
      <alignment horizontal="justify" vertical="center" wrapText="1"/>
    </xf>
    <xf numFmtId="0" fontId="42" fillId="0" borderId="137" xfId="22" applyFont="1" applyBorder="1" applyAlignment="1">
      <alignment horizontal="center" vertical="center"/>
    </xf>
    <xf numFmtId="0" fontId="6" fillId="0" borderId="235" xfId="22" applyFont="1" applyBorder="1" applyAlignment="1">
      <alignment vertical="center"/>
    </xf>
    <xf numFmtId="0" fontId="2" fillId="0" borderId="236" xfId="22" applyBorder="1" applyAlignment="1">
      <alignment vertical="center"/>
    </xf>
    <xf numFmtId="0" fontId="6" fillId="0" borderId="119" xfId="22" applyFont="1" applyBorder="1" applyAlignment="1">
      <alignment vertical="center" wrapText="1"/>
    </xf>
    <xf numFmtId="0" fontId="42" fillId="0" borderId="135" xfId="22" applyFont="1" applyBorder="1" applyAlignment="1">
      <alignment horizontal="center" vertical="center"/>
    </xf>
    <xf numFmtId="0" fontId="6" fillId="0" borderId="131" xfId="22" applyFont="1" applyBorder="1" applyAlignment="1">
      <alignment vertical="center"/>
    </xf>
    <xf numFmtId="0" fontId="2" fillId="0" borderId="237" xfId="22" applyBorder="1" applyAlignment="1">
      <alignment vertical="center"/>
    </xf>
    <xf numFmtId="0" fontId="6" fillId="0" borderId="119" xfId="22" applyFont="1" applyBorder="1" applyAlignment="1">
      <alignment horizontal="justify" vertical="center" wrapText="1"/>
    </xf>
    <xf numFmtId="0" fontId="77" fillId="0" borderId="131" xfId="25" applyFont="1" applyBorder="1" applyAlignment="1" applyProtection="1">
      <alignment vertical="center"/>
    </xf>
    <xf numFmtId="0" fontId="5" fillId="0" borderId="0" xfId="24" applyFont="1" applyAlignment="1">
      <alignment vertical="center"/>
    </xf>
    <xf numFmtId="0" fontId="42" fillId="0" borderId="142" xfId="22" applyFont="1" applyBorder="1" applyAlignment="1">
      <alignment horizontal="center" vertical="center"/>
    </xf>
    <xf numFmtId="0" fontId="6" fillId="0" borderId="172" xfId="22" applyFont="1" applyBorder="1" applyAlignment="1">
      <alignment vertical="center"/>
    </xf>
    <xf numFmtId="0" fontId="2" fillId="0" borderId="238" xfId="22" applyBorder="1" applyAlignment="1">
      <alignment vertical="center"/>
    </xf>
    <xf numFmtId="0" fontId="6" fillId="0" borderId="120" xfId="22" applyFont="1" applyBorder="1" applyAlignment="1">
      <alignment horizontal="justify" vertical="center" wrapText="1"/>
    </xf>
    <xf numFmtId="0" fontId="42" fillId="0" borderId="136" xfId="22" applyFont="1" applyBorder="1" applyAlignment="1">
      <alignment horizontal="center" vertical="center"/>
    </xf>
    <xf numFmtId="0" fontId="6" fillId="0" borderId="132" xfId="22" applyFont="1" applyBorder="1" applyAlignment="1">
      <alignment vertical="center"/>
    </xf>
    <xf numFmtId="0" fontId="2" fillId="0" borderId="239" xfId="22" applyBorder="1" applyAlignment="1">
      <alignment vertical="center"/>
    </xf>
    <xf numFmtId="0" fontId="6" fillId="0" borderId="121" xfId="22" applyFont="1" applyBorder="1" applyAlignment="1">
      <alignment horizontal="justify" vertical="center" wrapText="1"/>
    </xf>
    <xf numFmtId="0" fontId="42" fillId="0" borderId="134" xfId="22" applyFont="1" applyBorder="1" applyAlignment="1">
      <alignment horizontal="center" vertical="center"/>
    </xf>
    <xf numFmtId="0" fontId="6" fillId="0" borderId="130" xfId="22" applyFont="1" applyBorder="1" applyAlignment="1">
      <alignment vertical="center"/>
    </xf>
    <xf numFmtId="0" fontId="6" fillId="0" borderId="120" xfId="22" applyFont="1" applyBorder="1" applyAlignment="1">
      <alignment vertical="center" wrapText="1"/>
    </xf>
    <xf numFmtId="0" fontId="6" fillId="0" borderId="141" xfId="22" applyFont="1" applyBorder="1" applyAlignment="1">
      <alignment vertical="center" wrapText="1"/>
    </xf>
    <xf numFmtId="0" fontId="6" fillId="0" borderId="174" xfId="22" applyFont="1" applyBorder="1" applyAlignment="1">
      <alignment vertical="center" wrapText="1"/>
    </xf>
    <xf numFmtId="0" fontId="42" fillId="0" borderId="175" xfId="22" applyFont="1" applyBorder="1" applyAlignment="1">
      <alignment horizontal="center" vertical="center"/>
    </xf>
    <xf numFmtId="0" fontId="6" fillId="0" borderId="176" xfId="22" applyFont="1" applyBorder="1" applyAlignment="1">
      <alignment vertical="center"/>
    </xf>
    <xf numFmtId="0" fontId="2" fillId="0" borderId="111" xfId="22" applyBorder="1" applyAlignment="1">
      <alignment vertical="center"/>
    </xf>
    <xf numFmtId="0" fontId="6" fillId="0" borderId="126" xfId="22" applyFont="1" applyBorder="1" applyAlignment="1">
      <alignment horizontal="right" vertical="center"/>
    </xf>
    <xf numFmtId="0" fontId="2" fillId="0" borderId="236" xfId="22" applyBorder="1" applyAlignment="1">
      <alignment vertical="center" wrapText="1"/>
    </xf>
    <xf numFmtId="0" fontId="4" fillId="0" borderId="119" xfId="22" applyFont="1" applyBorder="1" applyAlignment="1">
      <alignment horizontal="left" vertical="center"/>
    </xf>
    <xf numFmtId="0" fontId="6" fillId="0" borderId="127" xfId="22" applyFont="1" applyBorder="1" applyAlignment="1">
      <alignment horizontal="right" vertical="center"/>
    </xf>
    <xf numFmtId="0" fontId="6" fillId="0" borderId="127" xfId="22" applyFont="1" applyBorder="1" applyAlignment="1">
      <alignment vertical="center"/>
    </xf>
    <xf numFmtId="0" fontId="4" fillId="0" borderId="119" xfId="22" applyFont="1" applyBorder="1" applyAlignment="1">
      <alignment horizontal="left" vertical="center" wrapText="1"/>
    </xf>
    <xf numFmtId="0" fontId="6" fillId="0" borderId="128" xfId="22" applyFont="1" applyBorder="1" applyAlignment="1">
      <alignment vertical="center"/>
    </xf>
    <xf numFmtId="0" fontId="2" fillId="0" borderId="241" xfId="22" applyBorder="1" applyAlignment="1">
      <alignment vertical="center" wrapText="1"/>
    </xf>
    <xf numFmtId="0" fontId="20" fillId="0" borderId="0" xfId="24" applyFont="1"/>
    <xf numFmtId="0" fontId="6" fillId="0" borderId="93" xfId="22" applyFont="1" applyBorder="1" applyAlignment="1">
      <alignment vertical="center"/>
    </xf>
    <xf numFmtId="0" fontId="6" fillId="0" borderId="93" xfId="22" applyFont="1" applyBorder="1" applyAlignment="1">
      <alignment vertical="center" wrapText="1"/>
    </xf>
    <xf numFmtId="0" fontId="6" fillId="0" borderId="235" xfId="22" applyFont="1" applyBorder="1" applyAlignment="1">
      <alignment horizontal="right" vertical="center"/>
    </xf>
    <xf numFmtId="0" fontId="2" fillId="0" borderId="237" xfId="22" applyBorder="1" applyAlignment="1">
      <alignment vertical="center" wrapText="1"/>
    </xf>
    <xf numFmtId="0" fontId="6" fillId="0" borderId="181" xfId="22" applyFont="1" applyBorder="1" applyAlignment="1">
      <alignment vertical="center" wrapText="1"/>
    </xf>
    <xf numFmtId="0" fontId="42" fillId="0" borderId="242" xfId="22" applyFont="1" applyBorder="1" applyAlignment="1">
      <alignment horizontal="center" vertical="center"/>
    </xf>
    <xf numFmtId="0" fontId="6" fillId="0" borderId="0" xfId="22" applyFont="1" applyAlignment="1">
      <alignment vertical="center"/>
    </xf>
    <xf numFmtId="0" fontId="2" fillId="0" borderId="80" xfId="22" applyBorder="1" applyAlignment="1">
      <alignment vertical="center" wrapText="1"/>
    </xf>
    <xf numFmtId="0" fontId="6" fillId="0" borderId="126" xfId="22" applyFont="1" applyBorder="1" applyAlignment="1">
      <alignment vertical="center"/>
    </xf>
    <xf numFmtId="0" fontId="6" fillId="0" borderId="122" xfId="22" applyFont="1" applyBorder="1" applyAlignment="1">
      <alignment vertical="center"/>
    </xf>
    <xf numFmtId="0" fontId="42" fillId="0" borderId="246" xfId="22" applyFont="1" applyBorder="1" applyAlignment="1">
      <alignment horizontal="center" vertical="center"/>
    </xf>
    <xf numFmtId="0" fontId="2" fillId="0" borderId="236" xfId="22" applyBorder="1" applyAlignment="1">
      <alignment horizontal="left" vertical="center" wrapText="1"/>
    </xf>
    <xf numFmtId="0" fontId="6" fillId="0" borderId="123" xfId="22" applyFont="1" applyBorder="1" applyAlignment="1">
      <alignment horizontal="justify" vertical="center" wrapText="1"/>
    </xf>
    <xf numFmtId="0" fontId="6" fillId="0" borderId="112" xfId="22" applyFont="1" applyBorder="1" applyAlignment="1">
      <alignment vertical="center"/>
    </xf>
    <xf numFmtId="0" fontId="6" fillId="0" borderId="124" xfId="22" applyFont="1" applyBorder="1" applyAlignment="1">
      <alignment horizontal="justify" vertical="center" wrapText="1"/>
    </xf>
    <xf numFmtId="0" fontId="6" fillId="0" borderId="124" xfId="22" applyFont="1" applyBorder="1" applyAlignment="1">
      <alignment vertical="center" wrapText="1"/>
    </xf>
    <xf numFmtId="0" fontId="6" fillId="0" borderId="170" xfId="22" applyFont="1" applyBorder="1" applyAlignment="1">
      <alignment vertical="center" wrapText="1"/>
    </xf>
    <xf numFmtId="0" fontId="6" fillId="0" borderId="88" xfId="22" applyFont="1" applyBorder="1" applyAlignment="1">
      <alignment vertical="center"/>
    </xf>
    <xf numFmtId="0" fontId="42" fillId="0" borderId="249" xfId="22" applyFont="1" applyBorder="1" applyAlignment="1">
      <alignment horizontal="center" vertical="center"/>
    </xf>
    <xf numFmtId="0" fontId="2" fillId="0" borderId="116" xfId="22" applyBorder="1" applyAlignment="1">
      <alignment vertical="center"/>
    </xf>
    <xf numFmtId="0" fontId="2" fillId="0" borderId="0" xfId="22" applyAlignment="1">
      <alignment vertical="center"/>
    </xf>
    <xf numFmtId="0" fontId="4" fillId="0" borderId="0" xfId="22" applyFont="1" applyAlignment="1">
      <alignment vertical="center"/>
    </xf>
    <xf numFmtId="0" fontId="2" fillId="0" borderId="0" xfId="22" applyAlignment="1">
      <alignment vertical="center" wrapText="1"/>
    </xf>
    <xf numFmtId="0" fontId="42" fillId="0" borderId="0" xfId="22" applyFont="1" applyAlignment="1">
      <alignment horizontal="center" vertical="center"/>
    </xf>
    <xf numFmtId="0" fontId="79" fillId="0" borderId="43" xfId="14" applyFont="1" applyBorder="1" applyAlignment="1">
      <alignment vertical="center" wrapText="1"/>
    </xf>
    <xf numFmtId="0" fontId="81" fillId="0" borderId="119" xfId="22" applyFont="1" applyBorder="1" applyAlignment="1">
      <alignment horizontal="justify" vertical="center" wrapText="1"/>
    </xf>
    <xf numFmtId="0" fontId="82" fillId="0" borderId="135" xfId="22" applyFont="1" applyBorder="1" applyAlignment="1">
      <alignment horizontal="center" vertical="center"/>
    </xf>
    <xf numFmtId="0" fontId="81" fillId="0" borderId="131" xfId="22" applyFont="1" applyBorder="1" applyAlignment="1">
      <alignment vertical="center"/>
    </xf>
    <xf numFmtId="0" fontId="83" fillId="0" borderId="237" xfId="22" applyFont="1" applyBorder="1" applyAlignment="1">
      <alignment vertical="center"/>
    </xf>
    <xf numFmtId="0" fontId="85" fillId="12" borderId="88" xfId="0" applyFont="1" applyFill="1" applyBorder="1" applyAlignment="1">
      <alignment horizontal="justify" vertical="center" wrapText="1"/>
    </xf>
    <xf numFmtId="0" fontId="85" fillId="12" borderId="80" xfId="0" applyFont="1" applyFill="1" applyBorder="1" applyAlignment="1">
      <alignment horizontal="justify" vertical="center" wrapText="1"/>
    </xf>
    <xf numFmtId="0" fontId="85" fillId="12" borderId="115" xfId="0" applyFont="1" applyFill="1" applyBorder="1" applyAlignment="1">
      <alignment horizontal="justify" vertical="center" wrapText="1"/>
    </xf>
    <xf numFmtId="0" fontId="84" fillId="0" borderId="250" xfId="0" applyFont="1" applyBorder="1" applyAlignment="1">
      <alignment horizontal="center" vertical="center"/>
    </xf>
    <xf numFmtId="0" fontId="87" fillId="12" borderId="111" xfId="0" applyFont="1" applyFill="1" applyBorder="1" applyAlignment="1">
      <alignment horizontal="justify" vertical="center" wrapText="1"/>
    </xf>
    <xf numFmtId="0" fontId="87" fillId="12" borderId="80" xfId="0" applyFont="1" applyFill="1" applyBorder="1" applyAlignment="1">
      <alignment horizontal="justify" vertical="center" wrapText="1"/>
    </xf>
    <xf numFmtId="0" fontId="0" fillId="12" borderId="80" xfId="0" applyFill="1" applyBorder="1" applyAlignment="1">
      <alignment vertical="top" wrapText="1"/>
    </xf>
    <xf numFmtId="0" fontId="84" fillId="0" borderId="108" xfId="0" applyFont="1" applyBorder="1" applyAlignment="1">
      <alignment horizontal="center" vertical="center"/>
    </xf>
    <xf numFmtId="0" fontId="87" fillId="12" borderId="77" xfId="0" applyFont="1" applyFill="1" applyBorder="1" applyAlignment="1">
      <alignment horizontal="justify" vertical="center" wrapText="1"/>
    </xf>
    <xf numFmtId="0" fontId="84" fillId="0" borderId="110" xfId="0" applyFont="1" applyBorder="1" applyAlignment="1">
      <alignment horizontal="center" vertical="center"/>
    </xf>
    <xf numFmtId="0" fontId="87" fillId="12" borderId="251" xfId="0" applyFont="1" applyFill="1" applyBorder="1" applyAlignment="1">
      <alignment horizontal="justify" vertical="center" wrapText="1"/>
    </xf>
    <xf numFmtId="0" fontId="87" fillId="12" borderId="112" xfId="0" applyFont="1" applyFill="1" applyBorder="1" applyAlignment="1">
      <alignment horizontal="justify" vertical="center" wrapText="1"/>
    </xf>
    <xf numFmtId="0" fontId="87" fillId="12" borderId="115" xfId="0" applyFont="1" applyFill="1" applyBorder="1" applyAlignment="1">
      <alignment horizontal="justify" vertical="center" wrapText="1"/>
    </xf>
    <xf numFmtId="0" fontId="87" fillId="12" borderId="112" xfId="0" applyFont="1" applyFill="1" applyBorder="1" applyAlignment="1">
      <alignment horizontal="left" vertical="center" wrapText="1"/>
    </xf>
    <xf numFmtId="0" fontId="87" fillId="12" borderId="80" xfId="0" applyFont="1" applyFill="1" applyBorder="1" applyAlignment="1">
      <alignment horizontal="left" vertical="center" wrapText="1"/>
    </xf>
    <xf numFmtId="0" fontId="87" fillId="12" borderId="88" xfId="0" applyFont="1" applyFill="1" applyBorder="1" applyAlignment="1">
      <alignment horizontal="justify" vertical="center" wrapText="1"/>
    </xf>
    <xf numFmtId="0" fontId="84" fillId="0" borderId="202" xfId="0" applyFont="1" applyBorder="1" applyAlignment="1">
      <alignment horizontal="center" vertical="center"/>
    </xf>
    <xf numFmtId="0" fontId="87" fillId="12" borderId="89" xfId="0" applyFont="1" applyFill="1" applyBorder="1" applyAlignment="1">
      <alignment horizontal="justify" vertical="center" wrapText="1"/>
    </xf>
    <xf numFmtId="0" fontId="84" fillId="0" borderId="109" xfId="0" applyFont="1" applyBorder="1" applyAlignment="1">
      <alignment horizontal="center" vertical="center"/>
    </xf>
    <xf numFmtId="0" fontId="87" fillId="12" borderId="108" xfId="0" applyFont="1" applyFill="1" applyBorder="1" applyAlignment="1">
      <alignment horizontal="justify" vertical="center" wrapText="1"/>
    </xf>
    <xf numFmtId="0" fontId="87" fillId="12" borderId="0" xfId="0" applyFont="1" applyFill="1" applyAlignment="1">
      <alignment horizontal="justify" vertical="center" wrapText="1"/>
    </xf>
    <xf numFmtId="0" fontId="87" fillId="12" borderId="0" xfId="0" applyFont="1" applyFill="1" applyAlignment="1">
      <alignment horizontal="left" vertical="center" wrapText="1"/>
    </xf>
    <xf numFmtId="0" fontId="85" fillId="12" borderId="80" xfId="0" applyFont="1" applyFill="1" applyBorder="1" applyAlignment="1">
      <alignment horizontal="left" vertical="center" wrapText="1"/>
    </xf>
    <xf numFmtId="0" fontId="84" fillId="0" borderId="116" xfId="0" applyFont="1" applyBorder="1" applyAlignment="1">
      <alignment horizontal="center" vertical="center"/>
    </xf>
    <xf numFmtId="0" fontId="84" fillId="0" borderId="111" xfId="0" applyFont="1" applyBorder="1" applyAlignment="1">
      <alignment horizontal="center" vertical="center"/>
    </xf>
    <xf numFmtId="0" fontId="0" fillId="12" borderId="88" xfId="0" applyFill="1" applyBorder="1" applyAlignment="1">
      <alignment vertical="top" wrapText="1"/>
    </xf>
    <xf numFmtId="0" fontId="84" fillId="0" borderId="80" xfId="0" applyFont="1" applyBorder="1" applyAlignment="1">
      <alignment horizontal="center" vertical="center"/>
    </xf>
    <xf numFmtId="0" fontId="0" fillId="12" borderId="80" xfId="0" applyFill="1" applyBorder="1"/>
    <xf numFmtId="0" fontId="84" fillId="12" borderId="80" xfId="0" applyFont="1" applyFill="1" applyBorder="1" applyAlignment="1">
      <alignment horizontal="center" vertical="center"/>
    </xf>
    <xf numFmtId="0" fontId="0" fillId="12" borderId="77" xfId="0" applyFill="1" applyBorder="1" applyAlignment="1">
      <alignment vertical="top" wrapText="1"/>
    </xf>
    <xf numFmtId="0" fontId="84" fillId="12" borderId="110" xfId="0" applyFont="1" applyFill="1" applyBorder="1" applyAlignment="1">
      <alignment horizontal="center" vertical="center"/>
    </xf>
    <xf numFmtId="0" fontId="85" fillId="12" borderId="77" xfId="0" applyFont="1" applyFill="1" applyBorder="1" applyAlignment="1">
      <alignment horizontal="justify" vertical="center" wrapText="1"/>
    </xf>
    <xf numFmtId="0" fontId="84" fillId="0" borderId="112" xfId="0" applyFont="1" applyBorder="1" applyAlignment="1">
      <alignment horizontal="center" vertical="center"/>
    </xf>
    <xf numFmtId="0" fontId="87" fillId="12" borderId="90" xfId="0" applyFont="1" applyFill="1" applyBorder="1" applyAlignment="1">
      <alignment horizontal="justify" vertical="center" wrapText="1"/>
    </xf>
    <xf numFmtId="0" fontId="84" fillId="12" borderId="88" xfId="0" applyFont="1" applyFill="1" applyBorder="1" applyAlignment="1">
      <alignment vertical="top" wrapText="1"/>
    </xf>
    <xf numFmtId="0" fontId="84" fillId="12" borderId="80" xfId="0" applyFont="1" applyFill="1" applyBorder="1" applyAlignment="1">
      <alignment vertical="top" wrapText="1"/>
    </xf>
    <xf numFmtId="0" fontId="84" fillId="12" borderId="90" xfId="0" applyFont="1" applyFill="1" applyBorder="1" applyAlignment="1">
      <alignment vertical="top" wrapText="1"/>
    </xf>
    <xf numFmtId="0" fontId="87" fillId="12" borderId="93" xfId="0" applyFont="1" applyFill="1" applyBorder="1" applyAlignment="1">
      <alignment horizontal="justify" vertical="center" wrapText="1"/>
    </xf>
    <xf numFmtId="0" fontId="87" fillId="12" borderId="78" xfId="0" applyFont="1" applyFill="1" applyBorder="1" applyAlignment="1">
      <alignment horizontal="justify" vertical="center" wrapText="1"/>
    </xf>
    <xf numFmtId="0" fontId="87" fillId="12" borderId="252" xfId="0" applyFont="1" applyFill="1" applyBorder="1" applyAlignment="1">
      <alignment horizontal="justify" vertical="center" wrapText="1"/>
    </xf>
    <xf numFmtId="0" fontId="84" fillId="0" borderId="114" xfId="0" applyFont="1" applyBorder="1" applyAlignment="1">
      <alignment horizontal="center" vertical="center"/>
    </xf>
    <xf numFmtId="0" fontId="87" fillId="12" borderId="253" xfId="0" applyFont="1" applyFill="1" applyBorder="1" applyAlignment="1">
      <alignment horizontal="justify" vertical="center" wrapText="1"/>
    </xf>
    <xf numFmtId="0" fontId="84" fillId="12" borderId="111" xfId="0" applyFont="1" applyFill="1" applyBorder="1" applyAlignment="1">
      <alignment horizontal="center" vertical="center"/>
    </xf>
    <xf numFmtId="0" fontId="89" fillId="12" borderId="80" xfId="0" applyFont="1" applyFill="1" applyBorder="1" applyAlignment="1">
      <alignment horizontal="center" vertical="center"/>
    </xf>
    <xf numFmtId="0" fontId="96" fillId="0" borderId="116" xfId="0" applyFont="1" applyBorder="1" applyAlignment="1">
      <alignment horizontal="center" vertical="center" wrapText="1"/>
    </xf>
    <xf numFmtId="0" fontId="87" fillId="0" borderId="0" xfId="0" applyFont="1"/>
    <xf numFmtId="0" fontId="99" fillId="0" borderId="43" xfId="0" applyFont="1" applyBorder="1" applyAlignment="1">
      <alignment horizontal="right" vertical="center" wrapText="1"/>
    </xf>
    <xf numFmtId="0" fontId="87" fillId="0" borderId="43" xfId="0" applyFont="1" applyBorder="1" applyAlignment="1">
      <alignment vertical="center" wrapText="1"/>
    </xf>
    <xf numFmtId="0" fontId="99" fillId="0" borderId="43" xfId="0" applyFont="1" applyBorder="1" applyAlignment="1">
      <alignment horizontal="right" wrapText="1"/>
    </xf>
    <xf numFmtId="0" fontId="87" fillId="0" borderId="43" xfId="0" applyFont="1" applyBorder="1" applyAlignment="1">
      <alignment horizontal="left" vertical="center" wrapText="1"/>
    </xf>
    <xf numFmtId="0" fontId="99" fillId="0" borderId="43" xfId="0" applyFont="1" applyBorder="1" applyAlignment="1">
      <alignment horizontal="right" vertical="top" wrapText="1"/>
    </xf>
    <xf numFmtId="0" fontId="87" fillId="0" borderId="43" xfId="0" applyFont="1" applyBorder="1"/>
    <xf numFmtId="0" fontId="87" fillId="0" borderId="117" xfId="0" applyFont="1" applyBorder="1" applyAlignment="1">
      <alignment wrapText="1"/>
    </xf>
    <xf numFmtId="0" fontId="87" fillId="0" borderId="118" xfId="0" applyFont="1" applyBorder="1" applyAlignment="1">
      <alignment vertical="center" wrapText="1"/>
    </xf>
    <xf numFmtId="0" fontId="87" fillId="0" borderId="43" xfId="0" applyFont="1" applyBorder="1" applyAlignment="1">
      <alignment vertical="justify" wrapText="1"/>
    </xf>
    <xf numFmtId="0" fontId="87" fillId="0" borderId="43" xfId="0" applyFont="1" applyBorder="1" applyAlignment="1">
      <alignment vertical="top" wrapText="1"/>
    </xf>
    <xf numFmtId="14" fontId="87" fillId="0" borderId="43" xfId="0" applyNumberFormat="1" applyFont="1" applyBorder="1" applyAlignment="1">
      <alignment horizontal="left"/>
    </xf>
    <xf numFmtId="0" fontId="99" fillId="0" borderId="43" xfId="0" applyFont="1" applyBorder="1" applyAlignment="1">
      <alignment horizontal="right" vertical="top"/>
    </xf>
    <xf numFmtId="14" fontId="98" fillId="0" borderId="43" xfId="2" applyNumberFormat="1" applyFont="1" applyBorder="1" applyAlignment="1" applyProtection="1">
      <alignment horizontal="left" wrapText="1"/>
    </xf>
    <xf numFmtId="0" fontId="102" fillId="0" borderId="0" xfId="0" applyFont="1"/>
    <xf numFmtId="0" fontId="102" fillId="0" borderId="43" xfId="0" applyFont="1" applyBorder="1"/>
    <xf numFmtId="0" fontId="98" fillId="0" borderId="45" xfId="2" applyFont="1" applyBorder="1" applyAlignment="1" applyProtection="1">
      <alignment vertical="center" wrapText="1"/>
    </xf>
    <xf numFmtId="0" fontId="98" fillId="0" borderId="117" xfId="2" applyFont="1" applyBorder="1" applyAlignment="1" applyProtection="1">
      <alignment vertical="center" wrapText="1"/>
    </xf>
    <xf numFmtId="0" fontId="87" fillId="0" borderId="117" xfId="2" applyFont="1" applyBorder="1" applyAlignment="1" applyProtection="1">
      <alignment vertical="center" wrapText="1"/>
    </xf>
    <xf numFmtId="0" fontId="98" fillId="0" borderId="0" xfId="2" applyFont="1" applyBorder="1" applyAlignment="1" applyProtection="1"/>
    <xf numFmtId="0" fontId="87" fillId="0" borderId="0" xfId="0" applyFont="1" applyAlignment="1">
      <alignment vertical="center" wrapText="1" shrinkToFit="1"/>
    </xf>
    <xf numFmtId="0" fontId="102" fillId="0" borderId="0" xfId="4" applyFont="1"/>
    <xf numFmtId="0" fontId="103" fillId="0" borderId="0" xfId="4" applyFont="1" applyAlignment="1">
      <alignment horizontal="left"/>
    </xf>
    <xf numFmtId="0" fontId="102" fillId="0" borderId="0" xfId="4" applyFont="1" applyAlignment="1">
      <alignment horizontal="left"/>
    </xf>
    <xf numFmtId="0" fontId="106" fillId="0" borderId="0" xfId="4" applyFont="1" applyAlignment="1">
      <alignment horizontal="left"/>
    </xf>
    <xf numFmtId="0" fontId="107" fillId="0" borderId="0" xfId="4" applyFont="1" applyAlignment="1">
      <alignment horizontal="left"/>
    </xf>
    <xf numFmtId="0" fontId="103" fillId="0" borderId="43" xfId="4" applyFont="1" applyBorder="1" applyAlignment="1">
      <alignment horizontal="center" vertical="center" wrapText="1"/>
    </xf>
    <xf numFmtId="0" fontId="102" fillId="0" borderId="43" xfId="4" applyFont="1" applyBorder="1" applyAlignment="1">
      <alignment horizontal="center" vertical="center" wrapText="1"/>
    </xf>
    <xf numFmtId="0" fontId="102" fillId="0" borderId="43" xfId="4" applyFont="1" applyBorder="1" applyAlignment="1">
      <alignment wrapText="1"/>
    </xf>
    <xf numFmtId="0" fontId="102" fillId="0" borderId="43" xfId="4" applyFont="1" applyBorder="1" applyAlignment="1">
      <alignment horizontal="left" vertical="center" wrapText="1"/>
    </xf>
    <xf numFmtId="0" fontId="102" fillId="0" borderId="43" xfId="4" applyFont="1" applyBorder="1" applyAlignment="1">
      <alignment vertical="center"/>
    </xf>
    <xf numFmtId="0" fontId="102" fillId="0" borderId="43" xfId="4" applyFont="1" applyBorder="1" applyAlignment="1">
      <alignment horizontal="justify" vertical="top"/>
    </xf>
    <xf numFmtId="0" fontId="105" fillId="0" borderId="43" xfId="2" applyFont="1" applyBorder="1" applyAlignment="1" applyProtection="1">
      <alignment horizontal="left" vertical="center" wrapText="1"/>
    </xf>
    <xf numFmtId="0" fontId="102" fillId="0" borderId="43" xfId="4" applyFont="1" applyBorder="1" applyAlignment="1">
      <alignment vertical="center" wrapText="1"/>
    </xf>
    <xf numFmtId="0" fontId="0" fillId="0" borderId="43" xfId="0" applyBorder="1"/>
    <xf numFmtId="0" fontId="108" fillId="0" borderId="121" xfId="5" applyFont="1" applyBorder="1" applyAlignment="1">
      <alignment horizontal="justify" vertical="center" wrapText="1"/>
    </xf>
    <xf numFmtId="0" fontId="108" fillId="0" borderId="130" xfId="5" applyFont="1" applyBorder="1" applyAlignment="1">
      <alignment vertical="center"/>
    </xf>
    <xf numFmtId="0" fontId="108" fillId="0" borderId="119" xfId="5" applyFont="1" applyBorder="1" applyAlignment="1">
      <alignment vertical="center" wrapText="1"/>
    </xf>
    <xf numFmtId="0" fontId="108" fillId="0" borderId="131" xfId="5" applyFont="1" applyBorder="1" applyAlignment="1">
      <alignment vertical="center"/>
    </xf>
    <xf numFmtId="0" fontId="108" fillId="0" borderId="119" xfId="5" applyFont="1" applyBorder="1" applyAlignment="1">
      <alignment horizontal="justify" vertical="center" wrapText="1"/>
    </xf>
    <xf numFmtId="0" fontId="108" fillId="0" borderId="120" xfId="5" applyFont="1" applyBorder="1" applyAlignment="1">
      <alignment horizontal="justify" vertical="center" wrapText="1"/>
    </xf>
    <xf numFmtId="0" fontId="108" fillId="0" borderId="132" xfId="5" applyFont="1" applyBorder="1" applyAlignment="1">
      <alignment vertical="center"/>
    </xf>
    <xf numFmtId="0" fontId="108" fillId="0" borderId="120" xfId="5" applyFont="1" applyBorder="1" applyAlignment="1">
      <alignment vertical="center" wrapText="1"/>
    </xf>
    <xf numFmtId="0" fontId="108" fillId="0" borderId="141" xfId="5" applyFont="1" applyBorder="1" applyAlignment="1">
      <alignment vertical="center" wrapText="1"/>
    </xf>
    <xf numFmtId="0" fontId="108" fillId="0" borderId="172" xfId="5" applyFont="1" applyBorder="1" applyAlignment="1">
      <alignment vertical="center"/>
    </xf>
    <xf numFmtId="0" fontId="108" fillId="0" borderId="174" xfId="5" applyFont="1" applyBorder="1" applyAlignment="1">
      <alignment vertical="center" wrapText="1"/>
    </xf>
    <xf numFmtId="0" fontId="108" fillId="0" borderId="176" xfId="5" applyFont="1" applyBorder="1" applyAlignment="1">
      <alignment vertical="center"/>
    </xf>
    <xf numFmtId="0" fontId="108" fillId="0" borderId="129" xfId="5" applyFont="1" applyBorder="1" applyAlignment="1">
      <alignment horizontal="justify" vertical="center" wrapText="1"/>
    </xf>
    <xf numFmtId="0" fontId="108" fillId="0" borderId="126" xfId="5" applyFont="1" applyBorder="1" applyAlignment="1">
      <alignment horizontal="right" vertical="center"/>
    </xf>
    <xf numFmtId="0" fontId="108" fillId="0" borderId="127" xfId="5" applyFont="1" applyBorder="1" applyAlignment="1">
      <alignment horizontal="right" vertical="center"/>
    </xf>
    <xf numFmtId="0" fontId="108" fillId="0" borderId="127" xfId="5" applyFont="1" applyBorder="1" applyAlignment="1">
      <alignment vertical="center"/>
    </xf>
    <xf numFmtId="0" fontId="108" fillId="0" borderId="128" xfId="5" applyFont="1" applyBorder="1" applyAlignment="1">
      <alignment vertical="center"/>
    </xf>
    <xf numFmtId="0" fontId="108" fillId="0" borderId="130" xfId="5" applyFont="1" applyBorder="1" applyAlignment="1">
      <alignment horizontal="right" vertical="center"/>
    </xf>
    <xf numFmtId="0" fontId="108" fillId="0" borderId="126" xfId="5" applyFont="1" applyBorder="1" applyAlignment="1">
      <alignment vertical="center"/>
    </xf>
    <xf numFmtId="0" fontId="108" fillId="0" borderId="122" xfId="5" applyFont="1" applyBorder="1" applyAlignment="1">
      <alignment vertical="center"/>
    </xf>
    <xf numFmtId="0" fontId="108" fillId="0" borderId="93" xfId="5" applyFont="1" applyBorder="1" applyAlignment="1">
      <alignment vertical="center"/>
    </xf>
    <xf numFmtId="0" fontId="108" fillId="0" borderId="123" xfId="5" applyFont="1" applyBorder="1" applyAlignment="1">
      <alignment horizontal="justify" vertical="center" wrapText="1"/>
    </xf>
    <xf numFmtId="0" fontId="108" fillId="0" borderId="112" xfId="5" applyFont="1" applyBorder="1" applyAlignment="1">
      <alignment vertical="center"/>
    </xf>
    <xf numFmtId="0" fontId="108" fillId="0" borderId="124" xfId="5" applyFont="1" applyBorder="1" applyAlignment="1">
      <alignment horizontal="justify" vertical="center" wrapText="1"/>
    </xf>
    <xf numFmtId="0" fontId="108" fillId="0" borderId="124" xfId="5" applyFont="1" applyBorder="1" applyAlignment="1">
      <alignment vertical="center" wrapText="1"/>
    </xf>
    <xf numFmtId="0" fontId="108" fillId="0" borderId="170" xfId="5" applyFont="1" applyBorder="1" applyAlignment="1">
      <alignment vertical="center" wrapText="1"/>
    </xf>
    <xf numFmtId="0" fontId="108" fillId="0" borderId="43" xfId="5" applyFont="1" applyBorder="1" applyAlignment="1">
      <alignment vertical="center" wrapText="1"/>
    </xf>
    <xf numFmtId="0" fontId="108" fillId="0" borderId="0" xfId="5" applyFont="1" applyAlignment="1">
      <alignment vertical="center"/>
    </xf>
    <xf numFmtId="0" fontId="108" fillId="0" borderId="134" xfId="5" applyFont="1" applyBorder="1" applyAlignment="1">
      <alignment horizontal="center" vertical="center"/>
    </xf>
    <xf numFmtId="0" fontId="108" fillId="0" borderId="140" xfId="5" applyFont="1" applyBorder="1" applyAlignment="1">
      <alignment vertical="center"/>
    </xf>
    <xf numFmtId="0" fontId="108" fillId="0" borderId="135" xfId="5" applyFont="1" applyBorder="1" applyAlignment="1">
      <alignment horizontal="center" vertical="center"/>
    </xf>
    <xf numFmtId="0" fontId="108" fillId="0" borderId="125" xfId="5" applyFont="1" applyBorder="1" applyAlignment="1">
      <alignment vertical="center"/>
    </xf>
    <xf numFmtId="0" fontId="109" fillId="0" borderId="131" xfId="2" applyFont="1" applyBorder="1" applyAlignment="1" applyProtection="1">
      <alignment vertical="center"/>
    </xf>
    <xf numFmtId="0" fontId="108" fillId="0" borderId="0" xfId="0" applyFont="1"/>
    <xf numFmtId="0" fontId="108" fillId="0" borderId="136" xfId="5" applyFont="1" applyBorder="1" applyAlignment="1">
      <alignment horizontal="center" vertical="center"/>
    </xf>
    <xf numFmtId="0" fontId="108" fillId="0" borderId="142" xfId="5" applyFont="1" applyBorder="1" applyAlignment="1">
      <alignment horizontal="center" vertical="center"/>
    </xf>
    <xf numFmtId="0" fontId="108" fillId="0" borderId="171" xfId="5" applyFont="1" applyBorder="1" applyAlignment="1">
      <alignment vertical="center"/>
    </xf>
    <xf numFmtId="0" fontId="108" fillId="0" borderId="175" xfId="5" applyFont="1" applyBorder="1" applyAlignment="1">
      <alignment horizontal="center" vertical="center"/>
    </xf>
    <xf numFmtId="0" fontId="108" fillId="0" borderId="177" xfId="5" applyFont="1" applyBorder="1" applyAlignment="1">
      <alignment vertical="center"/>
    </xf>
    <xf numFmtId="0" fontId="108" fillId="0" borderId="137" xfId="5" applyFont="1" applyBorder="1" applyAlignment="1">
      <alignment horizontal="center" vertical="center"/>
    </xf>
    <xf numFmtId="0" fontId="108" fillId="0" borderId="173" xfId="5" applyFont="1" applyBorder="1" applyAlignment="1">
      <alignment vertical="center"/>
    </xf>
    <xf numFmtId="0" fontId="108" fillId="0" borderId="119" xfId="5" applyFont="1" applyBorder="1" applyAlignment="1">
      <alignment horizontal="left" vertical="center"/>
    </xf>
    <xf numFmtId="0" fontId="108" fillId="0" borderId="119" xfId="5" applyFont="1" applyBorder="1" applyAlignment="1">
      <alignment horizontal="left" vertical="center" wrapText="1"/>
    </xf>
    <xf numFmtId="0" fontId="108" fillId="0" borderId="138" xfId="5" applyFont="1" applyBorder="1" applyAlignment="1">
      <alignment vertical="center"/>
    </xf>
    <xf numFmtId="0" fontId="108" fillId="0" borderId="139" xfId="5" applyFont="1" applyBorder="1" applyAlignment="1">
      <alignment vertical="center"/>
    </xf>
    <xf numFmtId="0" fontId="108" fillId="0" borderId="125" xfId="5" applyFont="1" applyBorder="1" applyAlignment="1">
      <alignment horizontal="left" vertical="center" wrapText="1"/>
    </xf>
    <xf numFmtId="0" fontId="108" fillId="0" borderId="43" xfId="5" applyFont="1" applyBorder="1" applyAlignment="1">
      <alignment horizontal="center" vertical="center"/>
    </xf>
    <xf numFmtId="0" fontId="108" fillId="0" borderId="43" xfId="5" applyFont="1" applyBorder="1" applyAlignment="1">
      <alignment vertical="center"/>
    </xf>
    <xf numFmtId="0" fontId="108" fillId="0" borderId="0" xfId="5" applyFont="1" applyAlignment="1">
      <alignment vertical="center" wrapText="1"/>
    </xf>
    <xf numFmtId="0" fontId="108" fillId="0" borderId="0" xfId="5" applyFont="1" applyAlignment="1">
      <alignment horizontal="center" vertical="center"/>
    </xf>
    <xf numFmtId="0" fontId="108" fillId="0" borderId="99" xfId="5" applyFont="1" applyBorder="1" applyAlignment="1">
      <alignment horizontal="center" vertical="center" wrapText="1"/>
    </xf>
    <xf numFmtId="0" fontId="108" fillId="0" borderId="92" xfId="5" applyFont="1" applyBorder="1" applyAlignment="1">
      <alignment horizontal="center" vertical="center"/>
    </xf>
    <xf numFmtId="0" fontId="108" fillId="0" borderId="133" xfId="5" applyFont="1" applyBorder="1" applyAlignment="1">
      <alignment horizontal="center" vertical="center" wrapText="1"/>
    </xf>
    <xf numFmtId="0" fontId="108" fillId="0" borderId="149" xfId="5" applyFont="1" applyBorder="1" applyAlignment="1">
      <alignment horizontal="center" vertical="center" wrapText="1"/>
    </xf>
    <xf numFmtId="0" fontId="108" fillId="0" borderId="102" xfId="5" applyFont="1" applyBorder="1" applyAlignment="1">
      <alignment horizontal="center" vertical="center" wrapText="1"/>
    </xf>
    <xf numFmtId="49" fontId="103" fillId="0" borderId="0" xfId="23" applyNumberFormat="1" applyFont="1" applyAlignment="1">
      <alignment horizontal="left"/>
    </xf>
    <xf numFmtId="49" fontId="102" fillId="0" borderId="0" xfId="23" applyNumberFormat="1" applyFont="1"/>
    <xf numFmtId="49" fontId="102" fillId="0" borderId="0" xfId="23" applyNumberFormat="1" applyFont="1" applyAlignment="1">
      <alignment horizontal="center"/>
    </xf>
    <xf numFmtId="0" fontId="102" fillId="0" borderId="0" xfId="0" applyFont="1" applyAlignment="1">
      <alignment horizontal="center"/>
    </xf>
    <xf numFmtId="49" fontId="103" fillId="0" borderId="43" xfId="23" applyNumberFormat="1" applyFont="1" applyBorder="1" applyAlignment="1">
      <alignment horizontal="center" vertical="center" wrapText="1"/>
    </xf>
    <xf numFmtId="49" fontId="103" fillId="0" borderId="43" xfId="23" applyNumberFormat="1" applyFont="1" applyBorder="1" applyAlignment="1">
      <alignment horizontal="center" vertical="center"/>
    </xf>
    <xf numFmtId="49" fontId="102" fillId="0" borderId="43" xfId="23" applyNumberFormat="1" applyFont="1" applyBorder="1" applyAlignment="1">
      <alignment horizontal="center"/>
    </xf>
    <xf numFmtId="49" fontId="102" fillId="0" borderId="43" xfId="23" applyNumberFormat="1" applyFont="1" applyBorder="1"/>
    <xf numFmtId="43" fontId="102" fillId="0" borderId="43" xfId="26" applyFont="1" applyBorder="1"/>
    <xf numFmtId="0" fontId="102" fillId="0" borderId="43" xfId="0" applyFont="1" applyBorder="1" applyAlignment="1">
      <alignment horizontal="center"/>
    </xf>
    <xf numFmtId="168" fontId="102" fillId="0" borderId="43" xfId="26" applyNumberFormat="1" applyFont="1" applyBorder="1"/>
    <xf numFmtId="168" fontId="102" fillId="0" borderId="43" xfId="0" applyNumberFormat="1" applyFont="1" applyBorder="1"/>
    <xf numFmtId="4" fontId="102" fillId="0" borderId="0" xfId="23" applyNumberFormat="1" applyFont="1" applyAlignment="1">
      <alignment horizontal="right"/>
    </xf>
    <xf numFmtId="3" fontId="102" fillId="0" borderId="0" xfId="23" applyNumberFormat="1" applyFont="1" applyAlignment="1">
      <alignment horizontal="right"/>
    </xf>
    <xf numFmtId="0" fontId="102" fillId="0" borderId="0" xfId="23" applyFont="1"/>
    <xf numFmtId="4" fontId="103" fillId="0" borderId="43" xfId="23" applyNumberFormat="1" applyFont="1" applyBorder="1" applyAlignment="1">
      <alignment horizontal="center" vertical="center" wrapText="1"/>
    </xf>
    <xf numFmtId="3" fontId="103" fillId="0" borderId="43" xfId="23" applyNumberFormat="1" applyFont="1" applyBorder="1" applyAlignment="1">
      <alignment horizontal="center" vertical="center" wrapText="1"/>
    </xf>
    <xf numFmtId="4" fontId="102" fillId="0" borderId="43" xfId="23" applyNumberFormat="1" applyFont="1" applyBorder="1" applyAlignment="1">
      <alignment horizontal="right"/>
    </xf>
    <xf numFmtId="3" fontId="102" fillId="0" borderId="43" xfId="23" applyNumberFormat="1" applyFont="1" applyBorder="1" applyAlignment="1">
      <alignment horizontal="right"/>
    </xf>
    <xf numFmtId="0" fontId="102" fillId="0" borderId="43" xfId="23" applyFont="1" applyBorder="1"/>
    <xf numFmtId="49" fontId="103" fillId="0" borderId="0" xfId="4" applyNumberFormat="1" applyFont="1" applyAlignment="1">
      <alignment horizontal="left"/>
    </xf>
    <xf numFmtId="0" fontId="112" fillId="0" borderId="0" xfId="27" applyFont="1"/>
    <xf numFmtId="49" fontId="103" fillId="0" borderId="43" xfId="4" applyNumberFormat="1" applyFont="1" applyBorder="1" applyAlignment="1">
      <alignment horizontal="center" vertical="center" wrapText="1"/>
    </xf>
    <xf numFmtId="49" fontId="103" fillId="0" borderId="43" xfId="4" applyNumberFormat="1" applyFont="1" applyBorder="1" applyAlignment="1">
      <alignment horizontal="center" vertical="center"/>
    </xf>
    <xf numFmtId="4" fontId="103" fillId="0" borderId="43" xfId="4" applyNumberFormat="1" applyFont="1" applyBorder="1" applyAlignment="1">
      <alignment horizontal="center" vertical="center" wrapText="1"/>
    </xf>
    <xf numFmtId="3" fontId="103" fillId="0" borderId="43" xfId="4" applyNumberFormat="1" applyFont="1" applyBorder="1" applyAlignment="1">
      <alignment horizontal="center" vertical="center" wrapText="1"/>
    </xf>
    <xf numFmtId="0" fontId="112" fillId="0" borderId="43" xfId="27" applyFont="1" applyBorder="1" applyAlignment="1">
      <alignment horizontal="center" vertical="center"/>
    </xf>
    <xf numFmtId="0" fontId="112" fillId="0" borderId="43" xfId="27" applyFont="1" applyBorder="1" applyAlignment="1">
      <alignment vertical="center"/>
    </xf>
    <xf numFmtId="4" fontId="112" fillId="0" borderId="43" xfId="27" applyNumberFormat="1" applyFont="1" applyBorder="1" applyAlignment="1">
      <alignment vertical="center"/>
    </xf>
    <xf numFmtId="1" fontId="112" fillId="0" borderId="43" xfId="27" applyNumberFormat="1" applyFont="1" applyBorder="1" applyAlignment="1">
      <alignment vertical="center"/>
    </xf>
    <xf numFmtId="0" fontId="9" fillId="0" borderId="43" xfId="0" applyFont="1" applyBorder="1" applyAlignment="1">
      <alignment wrapText="1"/>
    </xf>
    <xf numFmtId="0" fontId="9" fillId="0" borderId="43" xfId="0" applyFont="1" applyBorder="1" applyAlignment="1">
      <alignment horizontal="left" vertical="center" wrapText="1"/>
    </xf>
    <xf numFmtId="0" fontId="9" fillId="0" borderId="43" xfId="0" applyFont="1" applyBorder="1" applyAlignment="1">
      <alignment vertical="center"/>
    </xf>
    <xf numFmtId="0" fontId="9" fillId="0" borderId="43" xfId="0" applyFont="1" applyBorder="1" applyAlignment="1">
      <alignment horizontal="justify" vertical="top"/>
    </xf>
    <xf numFmtId="0" fontId="8" fillId="0" borderId="43" xfId="2" applyBorder="1" applyAlignment="1" applyProtection="1">
      <alignment vertical="center"/>
    </xf>
    <xf numFmtId="0" fontId="9" fillId="0" borderId="43" xfId="0" applyFont="1" applyBorder="1" applyAlignment="1">
      <alignment horizontal="center" vertical="center"/>
    </xf>
    <xf numFmtId="0" fontId="9" fillId="0" borderId="43" xfId="0" applyFont="1" applyBorder="1" applyAlignment="1">
      <alignment vertical="center" wrapText="1"/>
    </xf>
    <xf numFmtId="0" fontId="21" fillId="0" borderId="43" xfId="2" applyFont="1" applyFill="1" applyBorder="1" applyAlignment="1" applyProtection="1">
      <alignment horizontal="left" vertical="center" wrapText="1"/>
    </xf>
    <xf numFmtId="0" fontId="32" fillId="0" borderId="43" xfId="2" applyFont="1" applyBorder="1" applyAlignment="1" applyProtection="1">
      <alignment horizontal="left" vertical="center" wrapText="1"/>
    </xf>
    <xf numFmtId="0" fontId="9" fillId="0" borderId="43" xfId="0" applyFont="1" applyBorder="1" applyAlignment="1">
      <alignment horizontal="justify"/>
    </xf>
    <xf numFmtId="0" fontId="8" fillId="0" borderId="43" xfId="2" applyBorder="1" applyAlignment="1" applyProtection="1">
      <alignment horizontal="left" vertical="center" wrapText="1"/>
    </xf>
    <xf numFmtId="0" fontId="21" fillId="0" borderId="43" xfId="0" applyFont="1" applyBorder="1" applyAlignment="1">
      <alignment horizontal="center" vertical="center" wrapText="1"/>
    </xf>
    <xf numFmtId="0" fontId="21" fillId="0" borderId="43" xfId="0" applyFont="1" applyBorder="1" applyAlignment="1">
      <alignment horizontal="center"/>
    </xf>
    <xf numFmtId="0" fontId="21" fillId="0" borderId="43" xfId="0" applyFont="1" applyBorder="1" applyAlignment="1">
      <alignment vertical="center"/>
    </xf>
    <xf numFmtId="0" fontId="21" fillId="0" borderId="43" xfId="0" applyFont="1" applyBorder="1"/>
    <xf numFmtId="0" fontId="8" fillId="0" borderId="43" xfId="2" applyFill="1" applyBorder="1" applyAlignment="1" applyProtection="1">
      <alignment horizontal="left" vertical="center" wrapText="1"/>
    </xf>
    <xf numFmtId="0" fontId="8" fillId="0" borderId="43" xfId="2" applyBorder="1" applyAlignment="1" applyProtection="1">
      <alignment vertical="center" wrapText="1"/>
    </xf>
    <xf numFmtId="0" fontId="2" fillId="0" borderId="43" xfId="0" applyFont="1" applyBorder="1" applyAlignment="1">
      <alignment horizontal="center" vertical="center" wrapText="1"/>
    </xf>
    <xf numFmtId="0" fontId="2" fillId="0" borderId="43" xfId="0" applyFont="1" applyBorder="1" applyAlignment="1">
      <alignment horizontal="left" vertical="center" wrapText="1"/>
    </xf>
    <xf numFmtId="0" fontId="73" fillId="0" borderId="43" xfId="0" applyFont="1" applyBorder="1" applyAlignment="1">
      <alignment horizontal="center"/>
    </xf>
    <xf numFmtId="0" fontId="8" fillId="0" borderId="43" xfId="2" quotePrefix="1" applyBorder="1" applyAlignment="1" applyProtection="1">
      <alignment horizontal="left" vertical="center" wrapText="1"/>
    </xf>
    <xf numFmtId="0" fontId="12" fillId="0" borderId="169" xfId="14" applyBorder="1" applyAlignment="1">
      <alignment horizontal="center"/>
    </xf>
    <xf numFmtId="0" fontId="113" fillId="0" borderId="0" xfId="0" applyFont="1"/>
    <xf numFmtId="0" fontId="87" fillId="0" borderId="0" xfId="0" applyFont="1" applyAlignment="1">
      <alignment horizontal="center" vertical="center"/>
    </xf>
    <xf numFmtId="0" fontId="114" fillId="0" borderId="119" xfId="5" applyFont="1" applyBorder="1" applyAlignment="1">
      <alignment horizontal="justify" vertical="center" wrapText="1"/>
    </xf>
    <xf numFmtId="0" fontId="115" fillId="0" borderId="0" xfId="0" applyFont="1" applyAlignment="1">
      <alignment vertical="center"/>
    </xf>
    <xf numFmtId="0" fontId="50" fillId="0" borderId="226" xfId="15" applyFont="1" applyBorder="1" applyAlignment="1">
      <alignment horizontal="center" vertical="center" wrapText="1"/>
    </xf>
    <xf numFmtId="0" fontId="50" fillId="0" borderId="227" xfId="15" applyFont="1" applyBorder="1" applyAlignment="1">
      <alignment horizontal="center" vertical="center" wrapText="1"/>
    </xf>
    <xf numFmtId="0" fontId="50" fillId="0" borderId="143" xfId="13" applyFont="1" applyBorder="1" applyAlignment="1">
      <alignment horizontal="center" vertical="center" wrapText="1"/>
    </xf>
    <xf numFmtId="0" fontId="50" fillId="0" borderId="144" xfId="13" applyFont="1" applyBorder="1" applyAlignment="1">
      <alignment horizontal="center" vertical="center" wrapText="1"/>
    </xf>
    <xf numFmtId="0" fontId="116" fillId="0" borderId="228" xfId="0" applyFont="1" applyBorder="1" applyAlignment="1">
      <alignment horizontal="left" vertical="center" wrapText="1"/>
    </xf>
    <xf numFmtId="0" fontId="116" fillId="0" borderId="229" xfId="0" applyFont="1" applyBorder="1" applyAlignment="1">
      <alignment horizontal="left" vertical="center" wrapText="1"/>
    </xf>
    <xf numFmtId="0" fontId="34" fillId="0" borderId="145" xfId="11" applyFont="1" applyBorder="1" applyAlignment="1">
      <alignment horizontal="right" vertical="center" wrapText="1"/>
    </xf>
    <xf numFmtId="0" fontId="49" fillId="0" borderId="146" xfId="11" applyFont="1" applyBorder="1" applyAlignment="1">
      <alignment vertical="center" wrapText="1"/>
    </xf>
    <xf numFmtId="0" fontId="34" fillId="0" borderId="147" xfId="11" applyFont="1" applyBorder="1" applyAlignment="1">
      <alignment horizontal="right" vertical="center" wrapText="1"/>
    </xf>
    <xf numFmtId="0" fontId="49" fillId="0" borderId="148" xfId="11" applyFont="1" applyBorder="1" applyAlignment="1">
      <alignment vertical="center" wrapText="1"/>
    </xf>
    <xf numFmtId="0" fontId="116" fillId="0" borderId="230" xfId="0" applyFont="1" applyBorder="1" applyAlignment="1">
      <alignment horizontal="left" vertical="center" wrapText="1"/>
    </xf>
    <xf numFmtId="0" fontId="116" fillId="0" borderId="231" xfId="0" applyFont="1" applyBorder="1" applyAlignment="1">
      <alignment horizontal="left" vertical="center" wrapText="1"/>
    </xf>
    <xf numFmtId="49" fontId="7" fillId="0" borderId="0" xfId="28" applyNumberFormat="1" applyFont="1" applyAlignment="1">
      <alignment horizontal="left"/>
    </xf>
    <xf numFmtId="49" fontId="2" fillId="0" borderId="0" xfId="28" applyNumberFormat="1"/>
    <xf numFmtId="49" fontId="2" fillId="0" borderId="0" xfId="28" applyNumberFormat="1" applyAlignment="1">
      <alignment horizontal="center"/>
    </xf>
    <xf numFmtId="4" fontId="2" fillId="0" borderId="0" xfId="28" applyNumberFormat="1" applyAlignment="1">
      <alignment horizontal="right"/>
    </xf>
    <xf numFmtId="3" fontId="2" fillId="0" borderId="0" xfId="28" applyNumberFormat="1" applyAlignment="1">
      <alignment horizontal="right"/>
    </xf>
    <xf numFmtId="0" fontId="2" fillId="0" borderId="0" xfId="28"/>
    <xf numFmtId="49" fontId="7" fillId="0" borderId="43" xfId="28" applyNumberFormat="1" applyFont="1" applyBorder="1" applyAlignment="1">
      <alignment horizontal="center" vertical="center" wrapText="1"/>
    </xf>
    <xf numFmtId="49" fontId="7" fillId="0" borderId="43" xfId="28" applyNumberFormat="1" applyFont="1" applyBorder="1" applyAlignment="1">
      <alignment horizontal="center" vertical="center"/>
    </xf>
    <xf numFmtId="4" fontId="7" fillId="0" borderId="43" xfId="28" applyNumberFormat="1" applyFont="1" applyBorder="1" applyAlignment="1">
      <alignment horizontal="center" vertical="center" wrapText="1"/>
    </xf>
    <xf numFmtId="3" fontId="7" fillId="0" borderId="43" xfId="28" applyNumberFormat="1" applyFont="1" applyBorder="1" applyAlignment="1">
      <alignment horizontal="center" vertical="center" wrapText="1"/>
    </xf>
    <xf numFmtId="169" fontId="2" fillId="0" borderId="43" xfId="28" applyNumberFormat="1" applyBorder="1" applyAlignment="1">
      <alignment horizontal="center"/>
    </xf>
    <xf numFmtId="49" fontId="2" fillId="0" borderId="43" xfId="28" applyNumberFormat="1" applyBorder="1" applyAlignment="1">
      <alignment horizontal="center"/>
    </xf>
    <xf numFmtId="49" fontId="2" fillId="0" borderId="43" xfId="28" applyNumberFormat="1" applyBorder="1"/>
    <xf numFmtId="4" fontId="2" fillId="0" borderId="43" xfId="28" applyNumberFormat="1" applyBorder="1" applyAlignment="1">
      <alignment horizontal="right"/>
    </xf>
    <xf numFmtId="3" fontId="2" fillId="0" borderId="43" xfId="28" applyNumberFormat="1" applyBorder="1" applyAlignment="1">
      <alignment horizontal="right"/>
    </xf>
    <xf numFmtId="0" fontId="2" fillId="0" borderId="43" xfId="28" applyBorder="1"/>
    <xf numFmtId="0" fontId="8" fillId="0" borderId="54" xfId="2" applyBorder="1" applyAlignment="1" applyProtection="1">
      <alignment vertical="center" wrapText="1"/>
    </xf>
    <xf numFmtId="0" fontId="72" fillId="0" borderId="43" xfId="0" applyFont="1" applyBorder="1"/>
    <xf numFmtId="0" fontId="57" fillId="0" borderId="43" xfId="2" applyFont="1" applyBorder="1" applyAlignment="1" applyProtection="1">
      <alignment horizontal="center" vertical="center" wrapText="1"/>
    </xf>
    <xf numFmtId="0" fontId="58" fillId="0" borderId="254" xfId="4" applyFont="1" applyBorder="1" applyAlignment="1">
      <alignment horizontal="center" vertical="center" wrapText="1"/>
    </xf>
    <xf numFmtId="0" fontId="57" fillId="0" borderId="82" xfId="2" applyFont="1" applyBorder="1" applyAlignment="1" applyProtection="1">
      <alignment horizontal="center" vertical="center" wrapText="1"/>
    </xf>
    <xf numFmtId="0" fontId="58" fillId="11" borderId="43" xfId="4" applyFont="1" applyFill="1" applyBorder="1" applyAlignment="1">
      <alignment horizontal="center" vertical="center" wrapText="1"/>
    </xf>
    <xf numFmtId="0" fontId="58" fillId="0" borderId="43" xfId="4" applyFont="1" applyBorder="1" applyAlignment="1">
      <alignment horizontal="center" vertical="center" wrapText="1"/>
    </xf>
    <xf numFmtId="0" fontId="6" fillId="0" borderId="0" xfId="4" applyFont="1" applyAlignment="1">
      <alignment horizontal="center" vertical="center" wrapText="1"/>
    </xf>
    <xf numFmtId="0" fontId="6" fillId="0" borderId="255" xfId="4" applyFont="1" applyBorder="1" applyAlignment="1">
      <alignment horizontal="center" vertical="center"/>
    </xf>
    <xf numFmtId="0" fontId="6" fillId="0" borderId="50" xfId="4" applyFont="1" applyBorder="1" applyAlignment="1">
      <alignment horizontal="left"/>
    </xf>
    <xf numFmtId="0" fontId="6" fillId="0" borderId="258" xfId="4" applyFont="1" applyBorder="1"/>
    <xf numFmtId="0" fontId="6" fillId="0" borderId="0" xfId="4" applyFont="1"/>
    <xf numFmtId="0" fontId="6" fillId="0" borderId="51" xfId="4" applyFont="1" applyBorder="1"/>
    <xf numFmtId="0" fontId="6" fillId="0" borderId="53" xfId="4" applyFont="1" applyBorder="1" applyAlignment="1">
      <alignment horizontal="left"/>
    </xf>
    <xf numFmtId="0" fontId="6" fillId="0" borderId="260" xfId="4" applyFont="1" applyBorder="1"/>
    <xf numFmtId="0" fontId="6" fillId="0" borderId="261" xfId="4" applyFont="1" applyBorder="1"/>
    <xf numFmtId="0" fontId="6" fillId="0" borderId="54" xfId="4" applyFont="1" applyBorder="1"/>
    <xf numFmtId="0" fontId="6" fillId="0" borderId="55" xfId="4" applyFont="1" applyBorder="1" applyAlignment="1">
      <alignment horizontal="center" vertical="center"/>
    </xf>
    <xf numFmtId="0" fontId="6" fillId="0" borderId="263" xfId="4" applyFont="1" applyBorder="1" applyAlignment="1">
      <alignment horizontal="center" vertical="center"/>
    </xf>
    <xf numFmtId="0" fontId="6" fillId="0" borderId="7" xfId="4" applyFont="1" applyBorder="1" applyAlignment="1">
      <alignment horizontal="center" vertical="center"/>
    </xf>
    <xf numFmtId="0" fontId="6" fillId="11" borderId="43" xfId="4" applyFont="1" applyFill="1" applyBorder="1"/>
    <xf numFmtId="0" fontId="6" fillId="0" borderId="43" xfId="4" applyFont="1" applyBorder="1" applyAlignment="1">
      <alignment horizontal="left"/>
    </xf>
    <xf numFmtId="0" fontId="6" fillId="0" borderId="254" xfId="4" applyFont="1" applyBorder="1"/>
    <xf numFmtId="0" fontId="6" fillId="0" borderId="82" xfId="4" applyFont="1" applyBorder="1"/>
    <xf numFmtId="0" fontId="6" fillId="0" borderId="43" xfId="4" applyFont="1" applyBorder="1"/>
    <xf numFmtId="0" fontId="6" fillId="0" borderId="56" xfId="4" applyFont="1" applyBorder="1" applyAlignment="1">
      <alignment horizontal="center" vertical="center"/>
    </xf>
    <xf numFmtId="0" fontId="6" fillId="0" borderId="264" xfId="4" applyFont="1" applyBorder="1" applyAlignment="1">
      <alignment horizontal="center" vertical="center"/>
    </xf>
    <xf numFmtId="0" fontId="6" fillId="0" borderId="265" xfId="4" applyFont="1" applyBorder="1" applyAlignment="1">
      <alignment horizontal="center" vertical="center"/>
    </xf>
    <xf numFmtId="0" fontId="6" fillId="11" borderId="50" xfId="4" applyFont="1" applyFill="1" applyBorder="1"/>
    <xf numFmtId="0" fontId="6" fillId="11" borderId="53" xfId="4" applyFont="1" applyFill="1" applyBorder="1"/>
    <xf numFmtId="0" fontId="6" fillId="11" borderId="52" xfId="4" applyFont="1" applyFill="1" applyBorder="1"/>
    <xf numFmtId="0" fontId="6" fillId="0" borderId="260" xfId="4" applyFont="1" applyBorder="1" applyAlignment="1">
      <alignment horizontal="left"/>
    </xf>
    <xf numFmtId="0" fontId="6" fillId="0" borderId="260" xfId="4" applyFont="1" applyBorder="1" applyAlignment="1">
      <alignment horizontal="center" vertical="center" wrapText="1"/>
    </xf>
    <xf numFmtId="0" fontId="6" fillId="0" borderId="258" xfId="4" applyFont="1" applyBorder="1" applyAlignment="1">
      <alignment horizontal="center" vertical="center" wrapText="1"/>
    </xf>
    <xf numFmtId="0" fontId="6" fillId="0" borderId="267" xfId="4" applyFont="1" applyBorder="1" applyAlignment="1">
      <alignment horizontal="center" vertical="center" wrapText="1"/>
    </xf>
    <xf numFmtId="0" fontId="6" fillId="0" borderId="58" xfId="4" applyFont="1" applyBorder="1" applyAlignment="1">
      <alignment horizontal="left"/>
    </xf>
    <xf numFmtId="0" fontId="6" fillId="0" borderId="269" xfId="4" applyFont="1" applyBorder="1" applyAlignment="1">
      <alignment horizontal="left"/>
    </xf>
    <xf numFmtId="0" fontId="6" fillId="0" borderId="270" xfId="4" applyFont="1" applyBorder="1"/>
    <xf numFmtId="0" fontId="6" fillId="0" borderId="271" xfId="4" applyFont="1" applyBorder="1"/>
    <xf numFmtId="0" fontId="6" fillId="0" borderId="43" xfId="4" applyFont="1" applyBorder="1" applyAlignment="1">
      <alignment horizontal="center"/>
    </xf>
    <xf numFmtId="0" fontId="6" fillId="0" borderId="254" xfId="4" applyFont="1" applyBorder="1" applyAlignment="1">
      <alignment horizontal="center"/>
    </xf>
    <xf numFmtId="0" fontId="58" fillId="13" borderId="82" xfId="4" applyFont="1" applyFill="1" applyBorder="1" applyAlignment="1">
      <alignment horizontal="center"/>
    </xf>
    <xf numFmtId="0" fontId="6" fillId="0" borderId="272" xfId="4" applyFont="1" applyBorder="1"/>
    <xf numFmtId="0" fontId="6" fillId="9" borderId="43" xfId="4" applyFont="1" applyFill="1" applyBorder="1" applyAlignment="1">
      <alignment horizontal="center"/>
    </xf>
    <xf numFmtId="0" fontId="58" fillId="9" borderId="43" xfId="4" applyFont="1" applyFill="1" applyBorder="1" applyAlignment="1">
      <alignment horizontal="center"/>
    </xf>
    <xf numFmtId="0" fontId="6" fillId="9" borderId="43" xfId="4" applyFont="1" applyFill="1" applyBorder="1"/>
    <xf numFmtId="0" fontId="6" fillId="9" borderId="43" xfId="4" applyFont="1" applyFill="1" applyBorder="1" applyAlignment="1">
      <alignment horizontal="left"/>
    </xf>
    <xf numFmtId="0" fontId="6" fillId="0" borderId="273" xfId="4" applyFont="1" applyBorder="1" applyAlignment="1">
      <alignment horizontal="center" vertical="center"/>
    </xf>
    <xf numFmtId="0" fontId="6" fillId="0" borderId="254" xfId="4" applyFont="1" applyBorder="1" applyAlignment="1">
      <alignment horizontal="center" vertical="center"/>
    </xf>
    <xf numFmtId="0" fontId="6" fillId="0" borderId="274" xfId="4" applyFont="1" applyBorder="1" applyAlignment="1">
      <alignment horizontal="center" vertical="center"/>
    </xf>
    <xf numFmtId="0" fontId="6" fillId="0" borderId="275" xfId="4" applyFont="1" applyBorder="1"/>
    <xf numFmtId="0" fontId="6" fillId="0" borderId="275" xfId="4" applyFont="1" applyBorder="1" applyAlignment="1">
      <alignment horizontal="left"/>
    </xf>
    <xf numFmtId="0" fontId="6" fillId="0" borderId="276" xfId="4" applyFont="1" applyBorder="1"/>
    <xf numFmtId="0" fontId="6" fillId="0" borderId="192" xfId="4" applyFont="1" applyBorder="1"/>
    <xf numFmtId="0" fontId="6" fillId="0" borderId="277" xfId="4" applyFont="1" applyBorder="1"/>
    <xf numFmtId="0" fontId="7" fillId="9" borderId="0" xfId="4" applyFont="1" applyFill="1"/>
    <xf numFmtId="0" fontId="58" fillId="9" borderId="0" xfId="4" applyFont="1" applyFill="1"/>
    <xf numFmtId="0" fontId="58" fillId="9" borderId="0" xfId="4" applyFont="1" applyFill="1" applyAlignment="1">
      <alignment horizontal="left"/>
    </xf>
    <xf numFmtId="0" fontId="117" fillId="0" borderId="0" xfId="4" applyFont="1"/>
    <xf numFmtId="0" fontId="2" fillId="0" borderId="0" xfId="4" applyAlignment="1">
      <alignment horizontal="left"/>
    </xf>
    <xf numFmtId="0" fontId="8" fillId="0" borderId="0" xfId="2" applyAlignment="1" applyProtection="1"/>
    <xf numFmtId="0" fontId="6" fillId="0" borderId="0" xfId="4" applyFont="1" applyAlignment="1">
      <alignment horizontal="left"/>
    </xf>
    <xf numFmtId="0" fontId="2" fillId="0" borderId="43" xfId="0" applyFont="1" applyBorder="1" applyAlignment="1">
      <alignment vertical="center" wrapText="1"/>
    </xf>
    <xf numFmtId="0" fontId="2" fillId="0" borderId="43" xfId="0" applyFont="1" applyBorder="1" applyAlignment="1">
      <alignment vertical="center"/>
    </xf>
    <xf numFmtId="0" fontId="2" fillId="0" borderId="43" xfId="0" applyFont="1" applyBorder="1" applyAlignment="1">
      <alignment horizontal="center"/>
    </xf>
    <xf numFmtId="0" fontId="44" fillId="0" borderId="1" xfId="10" applyFont="1" applyBorder="1" applyAlignment="1">
      <alignment horizontal="right" vertical="center" wrapText="1"/>
    </xf>
    <xf numFmtId="0" fontId="44" fillId="0" borderId="1" xfId="10" applyFont="1" applyBorder="1" applyAlignment="1">
      <alignment vertical="center" wrapText="1"/>
    </xf>
    <xf numFmtId="0" fontId="4" fillId="0" borderId="0" xfId="4" applyFont="1"/>
    <xf numFmtId="0" fontId="20" fillId="0" borderId="0" xfId="4" applyFont="1"/>
    <xf numFmtId="0" fontId="4" fillId="0" borderId="0" xfId="4" applyFont="1" applyAlignment="1">
      <alignment horizontal="right"/>
    </xf>
    <xf numFmtId="0" fontId="4" fillId="0" borderId="0" xfId="4" applyFont="1" applyAlignment="1">
      <alignment horizontal="left" wrapText="1"/>
    </xf>
    <xf numFmtId="0" fontId="4" fillId="0" borderId="164" xfId="4" applyFont="1" applyBorder="1" applyAlignment="1">
      <alignment horizontal="left" vertical="center" wrapText="1"/>
    </xf>
    <xf numFmtId="0" fontId="4" fillId="0" borderId="0" xfId="4" applyFont="1" applyAlignment="1">
      <alignment vertical="center"/>
    </xf>
    <xf numFmtId="0" fontId="4" fillId="0" borderId="161" xfId="4" applyFont="1" applyBorder="1" applyAlignment="1">
      <alignment horizontal="left" vertical="center" wrapText="1"/>
    </xf>
    <xf numFmtId="165" fontId="34" fillId="0" borderId="0" xfId="12" applyNumberFormat="1" applyFont="1" applyAlignment="1">
      <alignment horizontal="right" vertical="center" wrapText="1"/>
    </xf>
    <xf numFmtId="0" fontId="34" fillId="0" borderId="0" xfId="12" applyFont="1" applyAlignment="1">
      <alignment vertical="center" wrapText="1"/>
    </xf>
    <xf numFmtId="0" fontId="34" fillId="0" borderId="0" xfId="12" applyFont="1" applyAlignment="1">
      <alignment horizontal="right" vertical="center" wrapText="1"/>
    </xf>
    <xf numFmtId="0" fontId="4" fillId="0" borderId="159" xfId="4" applyFont="1" applyBorder="1" applyAlignment="1">
      <alignment horizontal="left" vertical="center" wrapText="1"/>
    </xf>
    <xf numFmtId="0" fontId="42" fillId="0" borderId="0" xfId="4" applyFont="1"/>
    <xf numFmtId="0" fontId="84" fillId="0" borderId="98" xfId="4" applyFont="1" applyBorder="1" applyAlignment="1">
      <alignment horizontal="center"/>
    </xf>
    <xf numFmtId="0" fontId="2" fillId="0" borderId="45" xfId="4" applyBorder="1" applyAlignment="1">
      <alignment horizontal="center"/>
    </xf>
    <xf numFmtId="0" fontId="2" fillId="0" borderId="118" xfId="4" applyBorder="1" applyAlignment="1">
      <alignment horizontal="center"/>
    </xf>
    <xf numFmtId="0" fontId="119" fillId="6" borderId="79" xfId="4" applyFont="1" applyFill="1" applyBorder="1"/>
    <xf numFmtId="0" fontId="119" fillId="6" borderId="91" xfId="4" applyFont="1" applyFill="1" applyBorder="1"/>
    <xf numFmtId="0" fontId="119" fillId="6" borderId="151" xfId="4" applyFont="1" applyFill="1" applyBorder="1"/>
    <xf numFmtId="0" fontId="119" fillId="6" borderId="150" xfId="4" applyFont="1" applyFill="1" applyBorder="1" applyAlignment="1">
      <alignment horizontal="center"/>
    </xf>
    <xf numFmtId="0" fontId="2" fillId="0" borderId="43" xfId="4" applyBorder="1" applyAlignment="1">
      <alignment horizontal="center"/>
    </xf>
    <xf numFmtId="0" fontId="25" fillId="0" borderId="79" xfId="4" applyFont="1" applyBorder="1" applyAlignment="1">
      <alignment vertical="top"/>
    </xf>
    <xf numFmtId="0" fontId="25" fillId="0" borderId="75" xfId="4" applyFont="1" applyBorder="1" applyAlignment="1">
      <alignment vertical="top"/>
    </xf>
    <xf numFmtId="0" fontId="25" fillId="0" borderId="74" xfId="4" applyFont="1" applyBorder="1" applyAlignment="1">
      <alignment horizontal="left" vertical="top"/>
    </xf>
    <xf numFmtId="0" fontId="2" fillId="0" borderId="0" xfId="4" applyAlignment="1">
      <alignment horizontal="center"/>
    </xf>
    <xf numFmtId="0" fontId="2" fillId="0" borderId="7" xfId="4" applyBorder="1"/>
    <xf numFmtId="0" fontId="2" fillId="0" borderId="99" xfId="4" applyBorder="1"/>
    <xf numFmtId="0" fontId="25" fillId="0" borderId="74" xfId="4" applyFont="1" applyBorder="1" applyAlignment="1">
      <alignment vertical="top"/>
    </xf>
    <xf numFmtId="0" fontId="2" fillId="0" borderId="86" xfId="4" applyBorder="1"/>
    <xf numFmtId="0" fontId="2" fillId="0" borderId="168" xfId="4" applyBorder="1"/>
    <xf numFmtId="0" fontId="2" fillId="0" borderId="85" xfId="4" applyBorder="1"/>
    <xf numFmtId="0" fontId="2" fillId="0" borderId="167" xfId="4" applyBorder="1"/>
    <xf numFmtId="0" fontId="119" fillId="6" borderId="90" xfId="4" applyFont="1" applyFill="1" applyBorder="1"/>
    <xf numFmtId="0" fontId="119" fillId="6" borderId="89" xfId="4" applyFont="1" applyFill="1" applyBorder="1"/>
    <xf numFmtId="0" fontId="119" fillId="6" borderId="166" xfId="4" applyFont="1" applyFill="1" applyBorder="1"/>
    <xf numFmtId="0" fontId="25" fillId="0" borderId="43" xfId="4" applyFont="1" applyBorder="1" applyAlignment="1">
      <alignment vertical="top"/>
    </xf>
    <xf numFmtId="0" fontId="5" fillId="0" borderId="32" xfId="4" applyFont="1" applyBorder="1"/>
    <xf numFmtId="0" fontId="16" fillId="0" borderId="16" xfId="4" applyFont="1" applyBorder="1" applyAlignment="1">
      <alignment horizontal="left" vertical="center"/>
    </xf>
    <xf numFmtId="0" fontId="16" fillId="0" borderId="16" xfId="4" applyFont="1" applyBorder="1" applyAlignment="1">
      <alignment horizontal="center" vertical="center"/>
    </xf>
    <xf numFmtId="0" fontId="5" fillId="0" borderId="0" xfId="4" applyFont="1" applyAlignment="1">
      <alignment vertical="center"/>
    </xf>
    <xf numFmtId="0" fontId="15" fillId="2" borderId="0" xfId="4" applyFont="1" applyFill="1" applyAlignment="1">
      <alignment horizontal="left" vertical="center"/>
    </xf>
    <xf numFmtId="0" fontId="5" fillId="0" borderId="16" xfId="4" applyFont="1" applyBorder="1"/>
    <xf numFmtId="0" fontId="5" fillId="0" borderId="10" xfId="4" applyFont="1" applyBorder="1"/>
    <xf numFmtId="0" fontId="17" fillId="0" borderId="19" xfId="4" applyFont="1" applyBorder="1" applyAlignment="1">
      <alignment vertical="center"/>
    </xf>
    <xf numFmtId="0" fontId="17" fillId="0" borderId="18" xfId="4" applyFont="1" applyBorder="1" applyAlignment="1">
      <alignment horizontal="right" vertical="center"/>
    </xf>
    <xf numFmtId="0" fontId="5" fillId="0" borderId="8" xfId="4" applyFont="1" applyBorder="1" applyAlignment="1">
      <alignment vertical="center"/>
    </xf>
    <xf numFmtId="0" fontId="18" fillId="0" borderId="27" xfId="4" applyFont="1" applyBorder="1" applyAlignment="1">
      <alignment vertical="center"/>
    </xf>
    <xf numFmtId="0" fontId="5" fillId="0" borderId="0" xfId="4" applyFont="1" applyAlignment="1">
      <alignment horizontal="right" vertical="center"/>
    </xf>
    <xf numFmtId="0" fontId="18" fillId="0" borderId="28" xfId="4" applyFont="1" applyBorder="1" applyAlignment="1">
      <alignment vertical="center"/>
    </xf>
    <xf numFmtId="0" fontId="17" fillId="0" borderId="17" xfId="4" applyFont="1" applyBorder="1" applyAlignment="1">
      <alignment vertical="center"/>
    </xf>
    <xf numFmtId="0" fontId="17" fillId="0" borderId="16" xfId="4" applyFont="1" applyBorder="1" applyAlignment="1">
      <alignment horizontal="right" vertical="center"/>
    </xf>
    <xf numFmtId="0" fontId="5" fillId="0" borderId="0" xfId="4" applyFont="1" applyAlignment="1">
      <alignment horizontal="left" vertical="center"/>
    </xf>
    <xf numFmtId="0" fontId="18" fillId="0" borderId="26" xfId="4" applyFont="1" applyBorder="1" applyAlignment="1">
      <alignment vertical="center"/>
    </xf>
    <xf numFmtId="0" fontId="18" fillId="0" borderId="25" xfId="4" applyFont="1" applyBorder="1" applyAlignment="1">
      <alignment vertical="center"/>
    </xf>
    <xf numFmtId="0" fontId="18" fillId="0" borderId="29" xfId="4" applyFont="1" applyBorder="1" applyAlignment="1">
      <alignment vertical="center"/>
    </xf>
    <xf numFmtId="0" fontId="18" fillId="0" borderId="13" xfId="4" applyFont="1" applyBorder="1" applyAlignment="1">
      <alignment vertical="center"/>
    </xf>
    <xf numFmtId="0" fontId="18" fillId="0" borderId="12" xfId="4" applyFont="1" applyBorder="1" applyAlignment="1">
      <alignment vertical="center"/>
    </xf>
    <xf numFmtId="0" fontId="24" fillId="0" borderId="12" xfId="4" applyFont="1" applyBorder="1" applyAlignment="1">
      <alignment vertical="center"/>
    </xf>
    <xf numFmtId="0" fontId="18" fillId="0" borderId="36" xfId="4" applyFont="1" applyBorder="1" applyAlignment="1">
      <alignment vertical="center"/>
    </xf>
    <xf numFmtId="0" fontId="17" fillId="0" borderId="16" xfId="4" applyFont="1" applyBorder="1" applyAlignment="1">
      <alignment vertical="center"/>
    </xf>
    <xf numFmtId="0" fontId="17" fillId="0" borderId="39" xfId="4" applyFont="1" applyBorder="1" applyAlignment="1">
      <alignment horizontal="right" vertical="center"/>
    </xf>
    <xf numFmtId="0" fontId="5" fillId="0" borderId="0" xfId="4" applyFont="1" applyAlignment="1">
      <alignment horizontal="center" vertical="center"/>
    </xf>
    <xf numFmtId="0" fontId="17" fillId="0" borderId="23" xfId="4" applyFont="1" applyBorder="1" applyAlignment="1">
      <alignment vertical="center"/>
    </xf>
    <xf numFmtId="0" fontId="18" fillId="0" borderId="30" xfId="4" applyFont="1" applyBorder="1" applyAlignment="1">
      <alignment vertical="center"/>
    </xf>
    <xf numFmtId="0" fontId="18" fillId="0" borderId="38" xfId="4" applyFont="1" applyBorder="1" applyAlignment="1">
      <alignment vertical="center"/>
    </xf>
    <xf numFmtId="0" fontId="22" fillId="0" borderId="16" xfId="4" applyFont="1" applyBorder="1" applyAlignment="1">
      <alignment vertical="center"/>
    </xf>
    <xf numFmtId="0" fontId="24" fillId="0" borderId="26" xfId="4" applyFont="1" applyBorder="1" applyAlignment="1">
      <alignment vertical="center"/>
    </xf>
    <xf numFmtId="0" fontId="24" fillId="0" borderId="27" xfId="4" applyFont="1" applyBorder="1" applyAlignment="1">
      <alignment vertical="center"/>
    </xf>
    <xf numFmtId="0" fontId="16" fillId="0" borderId="18" xfId="4" applyFont="1" applyBorder="1" applyAlignment="1">
      <alignment horizontal="left" vertical="center"/>
    </xf>
    <xf numFmtId="0" fontId="5" fillId="0" borderId="10" xfId="4" applyFont="1" applyBorder="1" applyAlignment="1">
      <alignment vertical="center"/>
    </xf>
    <xf numFmtId="0" fontId="16" fillId="0" borderId="10" xfId="4" applyFont="1" applyBorder="1" applyAlignment="1">
      <alignment vertical="center"/>
    </xf>
    <xf numFmtId="0" fontId="16" fillId="0" borderId="16" xfId="4" applyFont="1" applyBorder="1" applyAlignment="1">
      <alignment vertical="center"/>
    </xf>
    <xf numFmtId="0" fontId="18" fillId="0" borderId="24" xfId="4" applyFont="1" applyBorder="1" applyAlignment="1">
      <alignment vertical="center"/>
    </xf>
    <xf numFmtId="0" fontId="18" fillId="0" borderId="15" xfId="4" applyFont="1" applyBorder="1" applyAlignment="1">
      <alignment vertical="center"/>
    </xf>
    <xf numFmtId="0" fontId="18" fillId="0" borderId="33" xfId="4" applyFont="1" applyBorder="1" applyAlignment="1">
      <alignment vertical="center"/>
    </xf>
    <xf numFmtId="0" fontId="15" fillId="0" borderId="0" xfId="4" applyFont="1" applyAlignment="1">
      <alignment horizontal="left" vertical="center"/>
    </xf>
    <xf numFmtId="0" fontId="17" fillId="0" borderId="22" xfId="4" applyFont="1" applyBorder="1" applyAlignment="1">
      <alignment vertical="center"/>
    </xf>
    <xf numFmtId="0" fontId="17" fillId="0" borderId="42" xfId="4" applyFont="1" applyBorder="1" applyAlignment="1">
      <alignment horizontal="right" vertical="center"/>
    </xf>
    <xf numFmtId="0" fontId="16" fillId="0" borderId="41" xfId="4" applyFont="1" applyBorder="1" applyAlignment="1">
      <alignment vertical="center"/>
    </xf>
    <xf numFmtId="0" fontId="16" fillId="0" borderId="39" xfId="4" applyFont="1" applyBorder="1" applyAlignment="1">
      <alignment vertical="center"/>
    </xf>
    <xf numFmtId="0" fontId="5" fillId="0" borderId="32" xfId="4" applyFont="1" applyBorder="1" applyAlignment="1">
      <alignment vertical="center"/>
    </xf>
    <xf numFmtId="0" fontId="16" fillId="0" borderId="21" xfId="4" applyFont="1" applyBorder="1" applyAlignment="1">
      <alignment vertical="center"/>
    </xf>
    <xf numFmtId="0" fontId="16" fillId="0" borderId="20" xfId="4" applyFont="1" applyBorder="1" applyAlignment="1">
      <alignment horizontal="left" vertical="center"/>
    </xf>
    <xf numFmtId="0" fontId="16" fillId="0" borderId="40" xfId="4" applyFont="1" applyBorder="1" applyAlignment="1">
      <alignment horizontal="center" vertical="center"/>
    </xf>
    <xf numFmtId="0" fontId="16" fillId="0" borderId="19" xfId="4" applyFont="1" applyBorder="1" applyAlignment="1">
      <alignment vertical="center"/>
    </xf>
    <xf numFmtId="0" fontId="16" fillId="0" borderId="18" xfId="4" applyFont="1" applyBorder="1" applyAlignment="1">
      <alignment horizontal="center" vertical="center"/>
    </xf>
    <xf numFmtId="0" fontId="16" fillId="0" borderId="17" xfId="4" applyFont="1" applyBorder="1" applyAlignment="1">
      <alignment vertical="center"/>
    </xf>
    <xf numFmtId="0" fontId="17" fillId="0" borderId="14" xfId="4" applyFont="1" applyBorder="1" applyAlignment="1">
      <alignment vertical="center"/>
    </xf>
    <xf numFmtId="0" fontId="16" fillId="0" borderId="23" xfId="4" applyFont="1" applyBorder="1" applyAlignment="1">
      <alignment vertical="center"/>
    </xf>
    <xf numFmtId="0" fontId="16" fillId="0" borderId="8" xfId="4" applyFont="1" applyBorder="1" applyAlignment="1">
      <alignment horizontal="center" vertical="center"/>
    </xf>
    <xf numFmtId="0" fontId="18" fillId="0" borderId="35" xfId="4" applyFont="1" applyBorder="1" applyAlignment="1">
      <alignment vertical="center"/>
    </xf>
    <xf numFmtId="0" fontId="17" fillId="0" borderId="34" xfId="4" applyFont="1" applyBorder="1" applyAlignment="1">
      <alignment vertical="center"/>
    </xf>
    <xf numFmtId="0" fontId="18" fillId="0" borderId="11" xfId="4" applyFont="1" applyBorder="1" applyAlignment="1">
      <alignment vertical="center"/>
    </xf>
    <xf numFmtId="0" fontId="17" fillId="0" borderId="9" xfId="4" applyFont="1" applyBorder="1" applyAlignment="1">
      <alignment vertical="center"/>
    </xf>
    <xf numFmtId="0" fontId="16" fillId="0" borderId="32" xfId="4" applyFont="1" applyBorder="1" applyAlignment="1">
      <alignment vertical="center"/>
    </xf>
    <xf numFmtId="0" fontId="5" fillId="0" borderId="31" xfId="4" applyFont="1" applyBorder="1"/>
    <xf numFmtId="0" fontId="15" fillId="0" borderId="7" xfId="4" applyFont="1" applyBorder="1" applyAlignment="1">
      <alignment horizontal="left" vertical="center"/>
    </xf>
    <xf numFmtId="0" fontId="15" fillId="2" borderId="37" xfId="4" applyFont="1" applyFill="1" applyBorder="1" applyAlignment="1">
      <alignment horizontal="center" vertical="center" wrapText="1"/>
    </xf>
    <xf numFmtId="0" fontId="87" fillId="12" borderId="115" xfId="0" applyFont="1" applyFill="1" applyBorder="1" applyAlignment="1">
      <alignment vertical="center" wrapText="1"/>
    </xf>
    <xf numFmtId="0" fontId="87" fillId="12" borderId="80" xfId="0" applyFont="1" applyFill="1" applyBorder="1" applyAlignment="1">
      <alignment vertical="center" wrapText="1"/>
    </xf>
    <xf numFmtId="0" fontId="87" fillId="12" borderId="88" xfId="0" applyFont="1" applyFill="1" applyBorder="1" applyAlignment="1">
      <alignment vertical="center" wrapText="1"/>
    </xf>
    <xf numFmtId="0" fontId="84" fillId="0" borderId="115" xfId="0" applyFont="1" applyBorder="1" applyAlignment="1">
      <alignment horizontal="center" vertical="center"/>
    </xf>
    <xf numFmtId="0" fontId="84" fillId="0" borderId="80" xfId="0" applyFont="1" applyBorder="1" applyAlignment="1">
      <alignment horizontal="center" vertical="center"/>
    </xf>
    <xf numFmtId="0" fontId="84" fillId="0" borderId="88" xfId="0" applyFont="1" applyBorder="1" applyAlignment="1">
      <alignment horizontal="center" vertical="center"/>
    </xf>
    <xf numFmtId="0" fontId="86" fillId="0" borderId="115" xfId="0" applyFont="1" applyBorder="1" applyAlignment="1">
      <alignment horizontal="center" vertical="center"/>
    </xf>
    <xf numFmtId="0" fontId="86" fillId="0" borderId="80" xfId="0" applyFont="1" applyBorder="1" applyAlignment="1">
      <alignment horizontal="center" vertical="center"/>
    </xf>
    <xf numFmtId="0" fontId="86" fillId="0" borderId="88" xfId="0" applyFont="1" applyBorder="1" applyAlignment="1">
      <alignment horizontal="center" vertical="center"/>
    </xf>
    <xf numFmtId="0" fontId="85" fillId="12" borderId="191" xfId="0" applyFont="1" applyFill="1" applyBorder="1" applyAlignment="1">
      <alignment horizontal="justify" vertical="center" wrapText="1"/>
    </xf>
    <xf numFmtId="0" fontId="85" fillId="12" borderId="93" xfId="0" applyFont="1" applyFill="1" applyBorder="1" applyAlignment="1">
      <alignment horizontal="justify" vertical="center" wrapText="1"/>
    </xf>
    <xf numFmtId="0" fontId="85" fillId="12" borderId="77" xfId="0" applyFont="1" applyFill="1" applyBorder="1" applyAlignment="1">
      <alignment horizontal="justify" vertical="center" wrapText="1"/>
    </xf>
    <xf numFmtId="0" fontId="85" fillId="12" borderId="112" xfId="0" applyFont="1" applyFill="1" applyBorder="1" applyAlignment="1">
      <alignment horizontal="justify" vertical="center" wrapText="1"/>
    </xf>
    <xf numFmtId="0" fontId="85" fillId="12" borderId="78" xfId="0" applyFont="1" applyFill="1" applyBorder="1" applyAlignment="1">
      <alignment horizontal="justify" vertical="center" wrapText="1"/>
    </xf>
    <xf numFmtId="0" fontId="85" fillId="12" borderId="90" xfId="0" applyFont="1" applyFill="1" applyBorder="1" applyAlignment="1">
      <alignment horizontal="justify" vertical="center" wrapText="1"/>
    </xf>
    <xf numFmtId="0" fontId="87" fillId="12" borderId="74" xfId="0" applyFont="1" applyFill="1" applyBorder="1" applyAlignment="1">
      <alignment horizontal="justify" vertical="center" wrapText="1"/>
    </xf>
    <xf numFmtId="0" fontId="87" fillId="12" borderId="79" xfId="0" applyFont="1" applyFill="1" applyBorder="1" applyAlignment="1">
      <alignment horizontal="justify" vertical="center" wrapText="1"/>
    </xf>
    <xf numFmtId="0" fontId="87" fillId="12" borderId="115" xfId="0" applyFont="1" applyFill="1" applyBorder="1" applyAlignment="1">
      <alignment horizontal="left" vertical="center" wrapText="1"/>
    </xf>
    <xf numFmtId="0" fontId="87" fillId="12" borderId="80" xfId="0" applyFont="1" applyFill="1" applyBorder="1" applyAlignment="1">
      <alignment horizontal="left" vertical="center" wrapText="1"/>
    </xf>
    <xf numFmtId="0" fontId="87" fillId="12" borderId="88" xfId="0" applyFont="1" applyFill="1" applyBorder="1" applyAlignment="1">
      <alignment horizontal="left" vertical="center" wrapText="1"/>
    </xf>
    <xf numFmtId="0" fontId="87" fillId="12" borderId="250" xfId="0" applyFont="1" applyFill="1" applyBorder="1" applyAlignment="1">
      <alignment horizontal="left" vertical="center" wrapText="1"/>
    </xf>
    <xf numFmtId="0" fontId="84" fillId="0" borderId="250" xfId="0" applyFont="1" applyBorder="1" applyAlignment="1">
      <alignment horizontal="center" vertical="center"/>
    </xf>
    <xf numFmtId="0" fontId="89" fillId="0" borderId="115" xfId="0" applyFont="1" applyBorder="1" applyAlignment="1">
      <alignment horizontal="center" vertical="center"/>
    </xf>
    <xf numFmtId="0" fontId="89" fillId="0" borderId="80" xfId="0" applyFont="1" applyBorder="1" applyAlignment="1">
      <alignment horizontal="center" vertical="center"/>
    </xf>
    <xf numFmtId="0" fontId="89" fillId="0" borderId="88" xfId="0" applyFont="1" applyBorder="1" applyAlignment="1">
      <alignment horizontal="center" vertical="center"/>
    </xf>
    <xf numFmtId="0" fontId="87" fillId="12" borderId="191" xfId="0" applyFont="1" applyFill="1" applyBorder="1" applyAlignment="1">
      <alignment horizontal="justify" vertical="center" wrapText="1"/>
    </xf>
    <xf numFmtId="0" fontId="87" fillId="12" borderId="93" xfId="0" applyFont="1" applyFill="1" applyBorder="1" applyAlignment="1">
      <alignment horizontal="left" vertical="center" wrapText="1"/>
    </xf>
    <xf numFmtId="0" fontId="87" fillId="12" borderId="112" xfId="0" applyFont="1" applyFill="1" applyBorder="1" applyAlignment="1">
      <alignment horizontal="left" vertical="center" wrapText="1"/>
    </xf>
    <xf numFmtId="0" fontId="87" fillId="12" borderId="90" xfId="0" applyFont="1" applyFill="1" applyBorder="1" applyAlignment="1">
      <alignment horizontal="left" vertical="center" wrapText="1"/>
    </xf>
    <xf numFmtId="0" fontId="87" fillId="12" borderId="115" xfId="0" applyFont="1" applyFill="1" applyBorder="1" applyAlignment="1">
      <alignment horizontal="justify" vertical="center" wrapText="1"/>
    </xf>
    <xf numFmtId="0" fontId="87" fillId="12" borderId="80" xfId="0" applyFont="1" applyFill="1" applyBorder="1" applyAlignment="1">
      <alignment horizontal="justify" vertical="center" wrapText="1"/>
    </xf>
    <xf numFmtId="0" fontId="87" fillId="12" borderId="88" xfId="0" applyFont="1" applyFill="1" applyBorder="1" applyAlignment="1">
      <alignment horizontal="justify" vertical="center" wrapText="1"/>
    </xf>
    <xf numFmtId="0" fontId="87" fillId="12" borderId="191" xfId="0" applyFont="1" applyFill="1" applyBorder="1" applyAlignment="1">
      <alignment horizontal="left" vertical="center" wrapText="1"/>
    </xf>
    <xf numFmtId="0" fontId="87" fillId="12" borderId="77" xfId="0" applyFont="1" applyFill="1" applyBorder="1" applyAlignment="1">
      <alignment horizontal="left" vertical="center" wrapText="1"/>
    </xf>
    <xf numFmtId="0" fontId="87" fillId="12" borderId="78" xfId="0" applyFont="1" applyFill="1" applyBorder="1" applyAlignment="1">
      <alignment horizontal="left" vertical="center" wrapText="1"/>
    </xf>
    <xf numFmtId="0" fontId="84" fillId="12" borderId="115" xfId="0" applyFont="1" applyFill="1" applyBorder="1" applyAlignment="1">
      <alignment horizontal="center" vertical="center"/>
    </xf>
    <xf numFmtId="0" fontId="84" fillId="12" borderId="80" xfId="0" applyFont="1" applyFill="1" applyBorder="1" applyAlignment="1">
      <alignment horizontal="center" vertical="center"/>
    </xf>
    <xf numFmtId="0" fontId="84" fillId="12" borderId="88" xfId="0" applyFont="1" applyFill="1" applyBorder="1" applyAlignment="1">
      <alignment horizontal="center" vertical="center"/>
    </xf>
    <xf numFmtId="0" fontId="96" fillId="0" borderId="150" xfId="0" applyFont="1" applyBorder="1" applyAlignment="1">
      <alignment horizontal="center" vertical="center" wrapText="1"/>
    </xf>
    <xf numFmtId="0" fontId="96" fillId="0" borderId="249" xfId="0" applyFont="1" applyBorder="1" applyAlignment="1">
      <alignment horizontal="center" vertical="center" wrapText="1"/>
    </xf>
    <xf numFmtId="0" fontId="89" fillId="12" borderId="114" xfId="0" applyFont="1" applyFill="1" applyBorder="1" applyAlignment="1">
      <alignment horizontal="center" vertical="center"/>
    </xf>
    <xf numFmtId="0" fontId="89" fillId="12" borderId="80" xfId="0" applyFont="1" applyFill="1" applyBorder="1" applyAlignment="1">
      <alignment horizontal="center" vertical="center"/>
    </xf>
    <xf numFmtId="0" fontId="87" fillId="12" borderId="77" xfId="0" applyFont="1" applyFill="1" applyBorder="1" applyAlignment="1">
      <alignment horizontal="justify" vertical="center" wrapText="1"/>
    </xf>
    <xf numFmtId="0" fontId="87" fillId="12" borderId="112" xfId="0" applyFont="1" applyFill="1" applyBorder="1" applyAlignment="1">
      <alignment horizontal="justify" vertical="center" wrapText="1"/>
    </xf>
    <xf numFmtId="0" fontId="94" fillId="12" borderId="77" xfId="0" applyFont="1" applyFill="1" applyBorder="1" applyAlignment="1">
      <alignment horizontal="justify" vertical="center" wrapText="1"/>
    </xf>
    <xf numFmtId="0" fontId="94" fillId="12" borderId="112" xfId="0" applyFont="1" applyFill="1" applyBorder="1" applyAlignment="1">
      <alignment horizontal="justify" vertical="center" wrapText="1"/>
    </xf>
    <xf numFmtId="0" fontId="87" fillId="12" borderId="78" xfId="0" applyFont="1" applyFill="1" applyBorder="1" applyAlignment="1">
      <alignment horizontal="justify" vertical="center" wrapText="1"/>
    </xf>
    <xf numFmtId="0" fontId="87" fillId="12" borderId="90" xfId="0" applyFont="1" applyFill="1" applyBorder="1" applyAlignment="1">
      <alignment horizontal="justify" vertical="center" wrapText="1"/>
    </xf>
    <xf numFmtId="0" fontId="99" fillId="0" borderId="43" xfId="0" applyFont="1" applyBorder="1" applyAlignment="1">
      <alignment horizontal="right" vertical="top" wrapText="1"/>
    </xf>
    <xf numFmtId="0" fontId="87" fillId="0" borderId="43" xfId="0" applyFont="1" applyBorder="1" applyAlignment="1">
      <alignment wrapText="1"/>
    </xf>
    <xf numFmtId="0" fontId="87" fillId="0" borderId="0" xfId="0" applyFont="1" applyAlignment="1">
      <alignment horizontal="center" vertical="center" wrapText="1" shrinkToFit="1"/>
    </xf>
    <xf numFmtId="0" fontId="98" fillId="0" borderId="0" xfId="2" applyFont="1" applyBorder="1" applyAlignment="1" applyProtection="1">
      <alignment vertical="center" wrapText="1" shrinkToFit="1"/>
    </xf>
    <xf numFmtId="0" fontId="87" fillId="0" borderId="0" xfId="0" applyFont="1" applyAlignment="1">
      <alignment vertical="center" wrapText="1" shrinkToFit="1"/>
    </xf>
    <xf numFmtId="0" fontId="6" fillId="0" borderId="49" xfId="4" applyFont="1" applyBorder="1" applyAlignment="1">
      <alignment horizontal="center" vertical="center"/>
    </xf>
    <xf numFmtId="0" fontId="2" fillId="0" borderId="49" xfId="4" applyBorder="1" applyAlignment="1">
      <alignment horizontal="center" vertical="center"/>
    </xf>
    <xf numFmtId="0" fontId="6" fillId="0" borderId="256" xfId="4" applyFont="1" applyBorder="1" applyAlignment="1">
      <alignment horizontal="center" vertical="center"/>
    </xf>
    <xf numFmtId="0" fontId="2" fillId="0" borderId="256" xfId="4" applyBorder="1" applyAlignment="1">
      <alignment horizontal="center" vertical="center"/>
    </xf>
    <xf numFmtId="0" fontId="6" fillId="11" borderId="257" xfId="4" applyFont="1" applyFill="1" applyBorder="1" applyAlignment="1">
      <alignment vertical="center" wrapText="1"/>
    </xf>
    <xf numFmtId="0" fontId="2" fillId="11" borderId="259" xfId="4" applyFill="1" applyBorder="1" applyAlignment="1">
      <alignment vertical="center" wrapText="1"/>
    </xf>
    <xf numFmtId="0" fontId="2" fillId="11" borderId="262" xfId="4" applyFill="1" applyBorder="1" applyAlignment="1">
      <alignment vertical="center" wrapText="1"/>
    </xf>
    <xf numFmtId="0" fontId="6" fillId="0" borderId="56" xfId="4" applyFont="1" applyBorder="1" applyAlignment="1">
      <alignment horizontal="center" vertical="center"/>
    </xf>
    <xf numFmtId="0" fontId="6" fillId="0" borderId="265" xfId="4" applyFont="1" applyBorder="1" applyAlignment="1">
      <alignment horizontal="center" vertical="center"/>
    </xf>
    <xf numFmtId="0" fontId="6" fillId="11" borderId="169" xfId="4" applyFont="1" applyFill="1" applyBorder="1" applyAlignment="1">
      <alignment vertical="center" wrapText="1"/>
    </xf>
    <xf numFmtId="0" fontId="2" fillId="11" borderId="266" xfId="4" applyFill="1" applyBorder="1" applyAlignment="1">
      <alignment vertical="center" wrapText="1"/>
    </xf>
    <xf numFmtId="0" fontId="6" fillId="11" borderId="169" xfId="4" applyFont="1" applyFill="1" applyBorder="1" applyAlignment="1">
      <alignment horizontal="left" vertical="center"/>
    </xf>
    <xf numFmtId="0" fontId="2" fillId="11" borderId="259" xfId="4" applyFill="1" applyBorder="1" applyAlignment="1">
      <alignment horizontal="left" vertical="center"/>
    </xf>
    <xf numFmtId="0" fontId="2" fillId="11" borderId="266" xfId="4" applyFill="1" applyBorder="1" applyAlignment="1">
      <alignment horizontal="left" vertical="center"/>
    </xf>
    <xf numFmtId="0" fontId="6" fillId="11" borderId="169" xfId="4" applyFont="1" applyFill="1" applyBorder="1" applyAlignment="1">
      <alignment vertical="center"/>
    </xf>
    <xf numFmtId="0" fontId="2" fillId="11" borderId="259" xfId="4" applyFill="1" applyBorder="1" applyAlignment="1">
      <alignment vertical="center"/>
    </xf>
    <xf numFmtId="0" fontId="2" fillId="11" borderId="266" xfId="4" applyFill="1" applyBorder="1" applyAlignment="1">
      <alignment vertical="center"/>
    </xf>
    <xf numFmtId="0" fontId="6" fillId="11" borderId="169" xfId="4" applyFont="1" applyFill="1" applyBorder="1" applyAlignment="1">
      <alignment horizontal="left" vertical="center" wrapText="1"/>
    </xf>
    <xf numFmtId="0" fontId="2" fillId="11" borderId="259" xfId="4" applyFill="1" applyBorder="1" applyAlignment="1">
      <alignment horizontal="left" vertical="center" wrapText="1"/>
    </xf>
    <xf numFmtId="0" fontId="2" fillId="11" borderId="266" xfId="4" applyFill="1" applyBorder="1" applyAlignment="1">
      <alignment horizontal="left" vertical="center" wrapText="1"/>
    </xf>
    <xf numFmtId="0" fontId="7" fillId="0" borderId="0" xfId="4" applyFont="1" applyAlignment="1">
      <alignment horizontal="left" wrapText="1"/>
    </xf>
    <xf numFmtId="0" fontId="7" fillId="0" borderId="0" xfId="4" applyFont="1" applyAlignment="1">
      <alignment wrapText="1"/>
    </xf>
    <xf numFmtId="0" fontId="73" fillId="0" borderId="0" xfId="4" applyFont="1" applyAlignment="1">
      <alignment horizontal="justify" wrapText="1"/>
    </xf>
    <xf numFmtId="0" fontId="2" fillId="0" borderId="0" xfId="4" applyAlignment="1">
      <alignment wrapText="1"/>
    </xf>
    <xf numFmtId="0" fontId="6" fillId="0" borderId="56" xfId="4" applyFont="1" applyBorder="1" applyAlignment="1">
      <alignment horizontal="center" vertical="center" wrapText="1"/>
    </xf>
    <xf numFmtId="0" fontId="2" fillId="0" borderId="49" xfId="4" applyBorder="1" applyAlignment="1">
      <alignment horizontal="center" vertical="center" wrapText="1"/>
    </xf>
    <xf numFmtId="0" fontId="2" fillId="0" borderId="57" xfId="4" applyBorder="1" applyAlignment="1">
      <alignment horizontal="center" vertical="center" wrapText="1"/>
    </xf>
    <xf numFmtId="0" fontId="6" fillId="0" borderId="265" xfId="4" applyFont="1" applyBorder="1" applyAlignment="1">
      <alignment horizontal="center" vertical="center" wrapText="1"/>
    </xf>
    <xf numFmtId="0" fontId="2" fillId="0" borderId="256" xfId="4" applyBorder="1" applyAlignment="1">
      <alignment horizontal="center" vertical="center" wrapText="1"/>
    </xf>
    <xf numFmtId="0" fontId="2" fillId="0" borderId="268" xfId="4" applyBorder="1" applyAlignment="1">
      <alignment horizontal="center" vertical="center" wrapText="1"/>
    </xf>
    <xf numFmtId="0" fontId="2" fillId="11" borderId="262" xfId="4" applyFill="1" applyBorder="1" applyAlignment="1">
      <alignment horizontal="left" vertical="center" wrapText="1"/>
    </xf>
    <xf numFmtId="0" fontId="7" fillId="11" borderId="0" xfId="4" applyFont="1" applyFill="1" applyAlignment="1">
      <alignment horizontal="left" wrapText="1"/>
    </xf>
    <xf numFmtId="0" fontId="7" fillId="11" borderId="0" xfId="4" applyFont="1" applyFill="1" applyAlignment="1">
      <alignment wrapText="1"/>
    </xf>
    <xf numFmtId="0" fontId="102" fillId="0" borderId="43" xfId="4" applyFont="1" applyBorder="1" applyAlignment="1">
      <alignment horizontal="center" vertical="center" wrapText="1"/>
    </xf>
    <xf numFmtId="0" fontId="0" fillId="0" borderId="43" xfId="0" applyBorder="1" applyAlignment="1">
      <alignment vertical="center" wrapText="1"/>
    </xf>
    <xf numFmtId="0" fontId="102" fillId="0" borderId="43" xfId="4" applyFont="1" applyBorder="1" applyAlignment="1">
      <alignment horizontal="left" vertical="center" wrapText="1"/>
    </xf>
    <xf numFmtId="0" fontId="0" fillId="0" borderId="43" xfId="0" applyBorder="1" applyAlignment="1">
      <alignment horizontal="left" vertical="center" wrapText="1"/>
    </xf>
    <xf numFmtId="0" fontId="6" fillId="0" borderId="74" xfId="22" applyFont="1" applyBorder="1" applyAlignment="1">
      <alignment horizontal="left" vertical="center" wrapText="1"/>
    </xf>
    <xf numFmtId="0" fontId="6" fillId="0" borderId="75" xfId="22" applyFont="1" applyBorder="1" applyAlignment="1">
      <alignment horizontal="left" vertical="center" wrapText="1"/>
    </xf>
    <xf numFmtId="0" fontId="6" fillId="0" borderId="76" xfId="22" applyFont="1" applyBorder="1" applyAlignment="1">
      <alignment horizontal="left" vertical="center" wrapText="1"/>
    </xf>
    <xf numFmtId="0" fontId="4" fillId="0" borderId="178" xfId="22" applyFont="1" applyBorder="1" applyAlignment="1">
      <alignment horizontal="left" vertical="center"/>
    </xf>
    <xf numFmtId="0" fontId="4" fillId="0" borderId="127" xfId="22" applyFont="1" applyBorder="1" applyAlignment="1">
      <alignment horizontal="left" vertical="center"/>
    </xf>
    <xf numFmtId="0" fontId="4" fillId="0" borderId="179" xfId="22" applyFont="1" applyBorder="1" applyAlignment="1">
      <alignment horizontal="left" vertical="center"/>
    </xf>
    <xf numFmtId="0" fontId="4" fillId="0" borderId="119" xfId="22" applyFont="1" applyBorder="1" applyAlignment="1">
      <alignment horizontal="left" vertical="center"/>
    </xf>
    <xf numFmtId="0" fontId="4" fillId="0" borderId="243" xfId="22" applyFont="1" applyBorder="1" applyAlignment="1">
      <alignment horizontal="left" vertical="center"/>
    </xf>
    <xf numFmtId="0" fontId="4" fillId="0" borderId="244" xfId="22" applyFont="1" applyBorder="1" applyAlignment="1">
      <alignment horizontal="left" vertical="center"/>
    </xf>
    <xf numFmtId="0" fontId="4" fillId="0" borderId="245" xfId="22" applyFont="1" applyBorder="1" applyAlignment="1">
      <alignment horizontal="left" vertical="center"/>
    </xf>
    <xf numFmtId="0" fontId="6" fillId="0" borderId="115" xfId="22" applyFont="1" applyBorder="1" applyAlignment="1">
      <alignment horizontal="center" vertical="center" wrapText="1"/>
    </xf>
    <xf numFmtId="0" fontId="6" fillId="0" borderId="80" xfId="22" applyFont="1" applyBorder="1" applyAlignment="1">
      <alignment horizontal="center" vertical="center" wrapText="1"/>
    </xf>
    <xf numFmtId="0" fontId="4" fillId="0" borderId="183" xfId="22" applyFont="1" applyBorder="1" applyAlignment="1">
      <alignment horizontal="center" vertical="center"/>
    </xf>
    <xf numFmtId="0" fontId="4" fillId="0" borderId="184" xfId="22" applyFont="1" applyBorder="1" applyAlignment="1">
      <alignment horizontal="center" vertical="center"/>
    </xf>
    <xf numFmtId="0" fontId="4" fillId="0" borderId="180" xfId="22" applyFont="1" applyBorder="1" applyAlignment="1">
      <alignment horizontal="center" vertical="center"/>
    </xf>
    <xf numFmtId="0" fontId="4" fillId="0" borderId="181" xfId="22" applyFont="1" applyBorder="1" applyAlignment="1">
      <alignment horizontal="center" vertical="center"/>
    </xf>
    <xf numFmtId="0" fontId="4" fillId="0" borderId="138" xfId="22" applyFont="1" applyBorder="1" applyAlignment="1">
      <alignment horizontal="left" vertical="center"/>
    </xf>
    <xf numFmtId="0" fontId="4" fillId="0" borderId="139" xfId="22" applyFont="1" applyBorder="1" applyAlignment="1">
      <alignment horizontal="left" vertical="center"/>
    </xf>
    <xf numFmtId="0" fontId="4" fillId="0" borderId="240" xfId="22" applyFont="1" applyBorder="1" applyAlignment="1">
      <alignment horizontal="left" vertical="center"/>
    </xf>
    <xf numFmtId="0" fontId="4" fillId="0" borderId="129" xfId="22" applyFont="1" applyBorder="1" applyAlignment="1">
      <alignment horizontal="left" vertical="center"/>
    </xf>
    <xf numFmtId="0" fontId="4" fillId="0" borderId="119" xfId="22" applyFont="1" applyBorder="1" applyAlignment="1">
      <alignment vertical="center"/>
    </xf>
    <xf numFmtId="0" fontId="6" fillId="0" borderId="88" xfId="22" applyFont="1" applyBorder="1" applyAlignment="1">
      <alignment horizontal="center" vertical="center" wrapText="1"/>
    </xf>
    <xf numFmtId="0" fontId="4" fillId="0" borderId="185" xfId="22" applyFont="1" applyBorder="1" applyAlignment="1">
      <alignment horizontal="center" vertical="center"/>
    </xf>
    <xf numFmtId="0" fontId="4" fillId="0" borderId="182" xfId="22" applyFont="1" applyBorder="1" applyAlignment="1">
      <alignment horizontal="center" vertical="center"/>
    </xf>
    <xf numFmtId="0" fontId="4" fillId="0" borderId="247" xfId="22" applyFont="1" applyBorder="1" applyAlignment="1">
      <alignment horizontal="left" vertical="center"/>
    </xf>
    <xf numFmtId="0" fontId="4" fillId="0" borderId="128" xfId="22" applyFont="1" applyBorder="1" applyAlignment="1">
      <alignment horizontal="left" vertical="center"/>
    </xf>
    <xf numFmtId="0" fontId="4" fillId="0" borderId="248" xfId="22" applyFont="1" applyBorder="1" applyAlignment="1">
      <alignment horizontal="left" vertical="center"/>
    </xf>
    <xf numFmtId="0" fontId="4" fillId="0" borderId="141" xfId="22" applyFont="1" applyBorder="1" applyAlignment="1">
      <alignment horizontal="center" vertical="center"/>
    </xf>
    <xf numFmtId="0" fontId="4" fillId="0" borderId="120" xfId="22" applyFont="1" applyBorder="1" applyAlignment="1">
      <alignment horizontal="left" vertical="center"/>
    </xf>
    <xf numFmtId="0" fontId="4" fillId="0" borderId="180" xfId="22" applyFont="1" applyBorder="1" applyAlignment="1">
      <alignment horizontal="center" vertical="center" wrapText="1"/>
    </xf>
    <xf numFmtId="0" fontId="4" fillId="0" borderId="181" xfId="22" applyFont="1" applyBorder="1" applyAlignment="1">
      <alignment horizontal="center" vertical="center" wrapText="1"/>
    </xf>
    <xf numFmtId="0" fontId="4" fillId="0" borderId="182" xfId="22" applyFont="1" applyBorder="1" applyAlignment="1">
      <alignment horizontal="center" vertical="center" wrapText="1"/>
    </xf>
    <xf numFmtId="0" fontId="4" fillId="0" borderId="141" xfId="22" applyFont="1" applyBorder="1" applyAlignment="1">
      <alignment horizontal="center" vertical="center" wrapText="1"/>
    </xf>
    <xf numFmtId="0" fontId="4" fillId="0" borderId="129" xfId="22" applyFont="1" applyBorder="1" applyAlignment="1">
      <alignment horizontal="center" vertical="center" wrapText="1"/>
    </xf>
    <xf numFmtId="0" fontId="4" fillId="0" borderId="141" xfId="22" applyFont="1" applyBorder="1" applyAlignment="1">
      <alignment horizontal="left" vertical="center"/>
    </xf>
    <xf numFmtId="0" fontId="4" fillId="0" borderId="119" xfId="22" applyFont="1" applyBorder="1" applyAlignment="1">
      <alignment horizontal="left" vertical="center" wrapText="1"/>
    </xf>
    <xf numFmtId="0" fontId="4" fillId="0" borderId="189" xfId="22" applyFont="1" applyBorder="1" applyAlignment="1">
      <alignment horizontal="center" vertical="center"/>
    </xf>
    <xf numFmtId="0" fontId="4" fillId="0" borderId="173" xfId="22" applyFont="1" applyBorder="1" applyAlignment="1">
      <alignment horizontal="center" vertical="center"/>
    </xf>
    <xf numFmtId="0" fontId="4" fillId="0" borderId="125" xfId="22" applyFont="1" applyBorder="1" applyAlignment="1">
      <alignment horizontal="center" vertical="center"/>
    </xf>
    <xf numFmtId="0" fontId="4" fillId="0" borderId="190" xfId="22" applyFont="1" applyBorder="1" applyAlignment="1">
      <alignment horizontal="center" vertical="center"/>
    </xf>
    <xf numFmtId="0" fontId="4" fillId="0" borderId="121" xfId="22" applyFont="1" applyBorder="1" applyAlignment="1">
      <alignment horizontal="center" vertical="center" wrapText="1"/>
    </xf>
    <xf numFmtId="0" fontId="4" fillId="0" borderId="119" xfId="22" applyFont="1" applyBorder="1" applyAlignment="1">
      <alignment horizontal="center" vertical="center" wrapText="1"/>
    </xf>
    <xf numFmtId="0" fontId="4" fillId="0" borderId="120" xfId="22" applyFont="1" applyBorder="1" applyAlignment="1">
      <alignment horizontal="center" vertical="center" wrapText="1"/>
    </xf>
    <xf numFmtId="0" fontId="4" fillId="0" borderId="138" xfId="22" applyFont="1" applyBorder="1" applyAlignment="1">
      <alignment horizontal="left" vertical="center" wrapText="1"/>
    </xf>
    <xf numFmtId="0" fontId="4" fillId="0" borderId="139" xfId="22" applyFont="1" applyBorder="1" applyAlignment="1">
      <alignment horizontal="left" vertical="center" wrapText="1"/>
    </xf>
    <xf numFmtId="0" fontId="4" fillId="0" borderId="240" xfId="22" applyFont="1" applyBorder="1" applyAlignment="1">
      <alignment horizontal="left" vertical="center" wrapText="1"/>
    </xf>
    <xf numFmtId="0" fontId="4" fillId="0" borderId="171" xfId="22" applyFont="1" applyBorder="1" applyAlignment="1">
      <alignment horizontal="center" vertical="center"/>
    </xf>
    <xf numFmtId="0" fontId="4" fillId="0" borderId="121" xfId="22" applyFont="1" applyBorder="1" applyAlignment="1">
      <alignment horizontal="left" vertical="center"/>
    </xf>
    <xf numFmtId="0" fontId="4" fillId="0" borderId="186" xfId="22" applyFont="1" applyBorder="1" applyAlignment="1">
      <alignment horizontal="left" vertical="center"/>
    </xf>
    <xf numFmtId="0" fontId="4" fillId="0" borderId="176" xfId="22" applyFont="1" applyBorder="1" applyAlignment="1">
      <alignment horizontal="left" vertical="center"/>
    </xf>
    <xf numFmtId="0" fontId="4" fillId="0" borderId="187" xfId="22" applyFont="1" applyBorder="1" applyAlignment="1">
      <alignment horizontal="left" vertical="center"/>
    </xf>
    <xf numFmtId="0" fontId="4" fillId="0" borderId="121" xfId="22" applyFont="1" applyBorder="1" applyAlignment="1">
      <alignment horizontal="center" vertical="center"/>
    </xf>
    <xf numFmtId="0" fontId="4" fillId="0" borderId="119" xfId="22" applyFont="1" applyBorder="1" applyAlignment="1">
      <alignment horizontal="center" vertical="center"/>
    </xf>
    <xf numFmtId="0" fontId="4" fillId="0" borderId="120" xfId="22" applyFont="1" applyBorder="1" applyAlignment="1">
      <alignment horizontal="center" vertical="center"/>
    </xf>
    <xf numFmtId="0" fontId="25" fillId="11" borderId="232" xfId="22" applyFont="1" applyFill="1" applyBorder="1" applyAlignment="1">
      <alignment horizontal="center" vertical="center"/>
    </xf>
    <xf numFmtId="0" fontId="25" fillId="11" borderId="233" xfId="22" applyFont="1" applyFill="1" applyBorder="1" applyAlignment="1">
      <alignment horizontal="center" vertical="center"/>
    </xf>
    <xf numFmtId="0" fontId="6" fillId="0" borderId="112" xfId="22" applyFont="1" applyBorder="1" applyAlignment="1">
      <alignment horizontal="center" vertical="center" wrapText="1"/>
    </xf>
    <xf numFmtId="0" fontId="6" fillId="0" borderId="90" xfId="22" applyFont="1" applyBorder="1" applyAlignment="1">
      <alignment horizontal="center" vertical="center" wrapText="1"/>
    </xf>
    <xf numFmtId="0" fontId="80" fillId="0" borderId="178" xfId="22" applyFont="1" applyBorder="1" applyAlignment="1">
      <alignment horizontal="left" vertical="center"/>
    </xf>
    <xf numFmtId="0" fontId="80" fillId="0" borderId="127" xfId="22" applyFont="1" applyBorder="1" applyAlignment="1">
      <alignment horizontal="left" vertical="center"/>
    </xf>
    <xf numFmtId="0" fontId="80" fillId="0" borderId="179" xfId="22" applyFont="1" applyBorder="1" applyAlignment="1">
      <alignment horizontal="left" vertical="center"/>
    </xf>
    <xf numFmtId="0" fontId="4" fillId="0" borderId="178" xfId="22" applyFont="1" applyBorder="1" applyAlignment="1">
      <alignment horizontal="left" vertical="center" wrapText="1"/>
    </xf>
    <xf numFmtId="0" fontId="4" fillId="0" borderId="179" xfId="22" applyFont="1" applyBorder="1" applyAlignment="1">
      <alignment horizontal="left" vertical="center" wrapText="1"/>
    </xf>
    <xf numFmtId="0" fontId="108" fillId="0" borderId="191" xfId="5" applyFont="1" applyBorder="1" applyAlignment="1">
      <alignment horizontal="center" vertical="center" wrapText="1"/>
    </xf>
    <xf numFmtId="0" fontId="108" fillId="0" borderId="77" xfId="5" applyFont="1" applyBorder="1" applyAlignment="1">
      <alignment horizontal="center" vertical="center" wrapText="1"/>
    </xf>
    <xf numFmtId="0" fontId="108" fillId="0" borderId="78" xfId="5" applyFont="1" applyBorder="1" applyAlignment="1">
      <alignment horizontal="center" vertical="center" wrapText="1"/>
    </xf>
    <xf numFmtId="0" fontId="108" fillId="0" borderId="173" xfId="5" applyFont="1" applyBorder="1" applyAlignment="1">
      <alignment horizontal="center" vertical="center"/>
    </xf>
    <xf numFmtId="0" fontId="108" fillId="0" borderId="125" xfId="5" applyFont="1" applyBorder="1" applyAlignment="1">
      <alignment horizontal="center" vertical="center"/>
    </xf>
    <xf numFmtId="0" fontId="108" fillId="0" borderId="171" xfId="5" applyFont="1" applyBorder="1" applyAlignment="1">
      <alignment horizontal="center" vertical="center"/>
    </xf>
    <xf numFmtId="0" fontId="108" fillId="0" borderId="129" xfId="5" applyFont="1" applyBorder="1" applyAlignment="1">
      <alignment horizontal="center" vertical="center"/>
    </xf>
    <xf numFmtId="0" fontId="108" fillId="0" borderId="119" xfId="5" applyFont="1" applyBorder="1" applyAlignment="1">
      <alignment horizontal="center" vertical="center"/>
    </xf>
    <xf numFmtId="0" fontId="108" fillId="0" borderId="141" xfId="5" applyFont="1" applyBorder="1" applyAlignment="1">
      <alignment horizontal="center" vertical="center"/>
    </xf>
    <xf numFmtId="0" fontId="108" fillId="0" borderId="129" xfId="5" applyFont="1" applyBorder="1" applyAlignment="1">
      <alignment horizontal="left" vertical="center"/>
    </xf>
    <xf numFmtId="0" fontId="108" fillId="0" borderId="119" xfId="5" applyFont="1" applyBorder="1" applyAlignment="1">
      <alignment horizontal="left" vertical="center"/>
    </xf>
    <xf numFmtId="0" fontId="108" fillId="0" borderId="83" xfId="5" applyFont="1" applyBorder="1" applyAlignment="1">
      <alignment horizontal="center" vertical="center"/>
    </xf>
    <xf numFmtId="0" fontId="108" fillId="0" borderId="192" xfId="5" applyFont="1" applyBorder="1" applyAlignment="1">
      <alignment horizontal="center" vertical="center"/>
    </xf>
    <xf numFmtId="0" fontId="108" fillId="0" borderId="82" xfId="5" applyFont="1" applyBorder="1" applyAlignment="1">
      <alignment horizontal="center" vertical="center"/>
    </xf>
    <xf numFmtId="0" fontId="108" fillId="0" borderId="141" xfId="5" applyFont="1" applyBorder="1" applyAlignment="1">
      <alignment horizontal="left" vertical="center"/>
    </xf>
    <xf numFmtId="0" fontId="108" fillId="0" borderId="115" xfId="5" applyFont="1" applyBorder="1" applyAlignment="1">
      <alignment horizontal="center" vertical="center" wrapText="1"/>
    </xf>
    <xf numFmtId="0" fontId="108" fillId="0" borderId="80" xfId="5" applyFont="1" applyBorder="1" applyAlignment="1">
      <alignment horizontal="center" vertical="center" wrapText="1"/>
    </xf>
    <xf numFmtId="0" fontId="108" fillId="0" borderId="88" xfId="5" applyFont="1" applyBorder="1" applyAlignment="1">
      <alignment horizontal="center" vertical="center" wrapText="1"/>
    </xf>
    <xf numFmtId="0" fontId="108" fillId="0" borderId="189" xfId="5" applyFont="1" applyBorder="1" applyAlignment="1">
      <alignment horizontal="center" vertical="center"/>
    </xf>
    <xf numFmtId="0" fontId="108" fillId="0" borderId="190" xfId="5" applyFont="1" applyBorder="1" applyAlignment="1">
      <alignment horizontal="center" vertical="center"/>
    </xf>
    <xf numFmtId="0" fontId="108" fillId="0" borderId="121" xfId="5" applyFont="1" applyBorder="1" applyAlignment="1">
      <alignment horizontal="center" vertical="center" wrapText="1"/>
    </xf>
    <xf numFmtId="0" fontId="108" fillId="0" borderId="119" xfId="5" applyFont="1" applyBorder="1" applyAlignment="1">
      <alignment horizontal="center" vertical="center" wrapText="1"/>
    </xf>
    <xf numFmtId="0" fontId="108" fillId="0" borderId="120" xfId="5" applyFont="1" applyBorder="1" applyAlignment="1">
      <alignment horizontal="center" vertical="center" wrapText="1"/>
    </xf>
    <xf numFmtId="0" fontId="108" fillId="0" borderId="121" xfId="5" applyFont="1" applyBorder="1" applyAlignment="1">
      <alignment horizontal="left" vertical="center"/>
    </xf>
    <xf numFmtId="0" fontId="108" fillId="0" borderId="183" xfId="5" applyFont="1" applyBorder="1" applyAlignment="1">
      <alignment horizontal="center" vertical="center"/>
    </xf>
    <xf numFmtId="0" fontId="108" fillId="0" borderId="184" xfId="5" applyFont="1" applyBorder="1" applyAlignment="1">
      <alignment horizontal="center" vertical="center"/>
    </xf>
    <xf numFmtId="0" fontId="108" fillId="0" borderId="180" xfId="5" applyFont="1" applyBorder="1" applyAlignment="1">
      <alignment horizontal="center" vertical="center"/>
    </xf>
    <xf numFmtId="0" fontId="108" fillId="0" borderId="181" xfId="5" applyFont="1" applyBorder="1" applyAlignment="1">
      <alignment horizontal="center" vertical="center"/>
    </xf>
    <xf numFmtId="0" fontId="108" fillId="0" borderId="119" xfId="5" applyFont="1" applyBorder="1" applyAlignment="1">
      <alignment vertical="center"/>
    </xf>
    <xf numFmtId="0" fontId="108" fillId="0" borderId="120" xfId="5" applyFont="1" applyBorder="1" applyAlignment="1">
      <alignment horizontal="left" vertical="center"/>
    </xf>
    <xf numFmtId="0" fontId="108" fillId="0" borderId="121" xfId="5" applyFont="1" applyBorder="1" applyAlignment="1">
      <alignment horizontal="left" vertical="center" wrapText="1"/>
    </xf>
    <xf numFmtId="0" fontId="108" fillId="0" borderId="119" xfId="5" applyFont="1" applyBorder="1" applyAlignment="1">
      <alignment horizontal="left" vertical="center" wrapText="1"/>
    </xf>
    <xf numFmtId="0" fontId="108" fillId="0" borderId="106" xfId="5" applyFont="1" applyBorder="1" applyAlignment="1">
      <alignment horizontal="center" vertical="center" wrapText="1"/>
    </xf>
    <xf numFmtId="0" fontId="108" fillId="0" borderId="112" xfId="5" applyFont="1" applyBorder="1" applyAlignment="1">
      <alignment horizontal="center" vertical="center" wrapText="1"/>
    </xf>
    <xf numFmtId="0" fontId="108" fillId="0" borderId="90" xfId="5" applyFont="1" applyBorder="1" applyAlignment="1">
      <alignment horizontal="center" vertical="center" wrapText="1"/>
    </xf>
    <xf numFmtId="0" fontId="108" fillId="0" borderId="121" xfId="5" applyFont="1" applyBorder="1" applyAlignment="1">
      <alignment horizontal="center" vertical="center"/>
    </xf>
    <xf numFmtId="0" fontId="108" fillId="0" borderId="120" xfId="5" applyFont="1" applyBorder="1" applyAlignment="1">
      <alignment horizontal="center" vertical="center"/>
    </xf>
    <xf numFmtId="0" fontId="114" fillId="0" borderId="178" xfId="5" applyFont="1" applyBorder="1" applyAlignment="1">
      <alignment horizontal="left" vertical="center"/>
    </xf>
    <xf numFmtId="0" fontId="114" fillId="0" borderId="127" xfId="5" applyFont="1" applyBorder="1" applyAlignment="1">
      <alignment horizontal="left" vertical="center"/>
    </xf>
    <xf numFmtId="0" fontId="114" fillId="0" borderId="179" xfId="5" applyFont="1" applyBorder="1" applyAlignment="1">
      <alignment horizontal="left" vertical="center"/>
    </xf>
    <xf numFmtId="0" fontId="108" fillId="0" borderId="178" xfId="5" applyFont="1" applyBorder="1" applyAlignment="1">
      <alignment horizontal="left" vertical="center" wrapText="1"/>
    </xf>
    <xf numFmtId="0" fontId="108" fillId="0" borderId="179" xfId="5" applyFont="1" applyBorder="1" applyAlignment="1">
      <alignment horizontal="left" vertical="center" wrapText="1"/>
    </xf>
    <xf numFmtId="0" fontId="108" fillId="0" borderId="129" xfId="5" applyFont="1" applyBorder="1" applyAlignment="1">
      <alignment horizontal="center" vertical="center" wrapText="1"/>
    </xf>
    <xf numFmtId="0" fontId="108" fillId="0" borderId="141" xfId="5" applyFont="1" applyBorder="1" applyAlignment="1">
      <alignment horizontal="center" vertical="center" wrapText="1"/>
    </xf>
    <xf numFmtId="0" fontId="108" fillId="0" borderId="149" xfId="5" applyFont="1" applyBorder="1" applyAlignment="1">
      <alignment horizontal="center" vertical="center"/>
    </xf>
    <xf numFmtId="0" fontId="108" fillId="0" borderId="188" xfId="5" applyFont="1" applyBorder="1" applyAlignment="1">
      <alignment horizontal="center" vertical="center"/>
    </xf>
    <xf numFmtId="0" fontId="108" fillId="0" borderId="92" xfId="5" applyFont="1" applyBorder="1" applyAlignment="1">
      <alignment horizontal="center" vertical="center"/>
    </xf>
    <xf numFmtId="0" fontId="108" fillId="0" borderId="182" xfId="5" applyFont="1" applyBorder="1" applyAlignment="1">
      <alignment horizontal="center" vertical="center"/>
    </xf>
    <xf numFmtId="0" fontId="108" fillId="0" borderId="185" xfId="5" applyFont="1" applyBorder="1" applyAlignment="1">
      <alignment horizontal="center" vertical="center"/>
    </xf>
    <xf numFmtId="0" fontId="108" fillId="0" borderId="186" xfId="5" applyFont="1" applyBorder="1" applyAlignment="1">
      <alignment horizontal="left" vertical="center"/>
    </xf>
    <xf numFmtId="0" fontId="108" fillId="0" borderId="176" xfId="5" applyFont="1" applyBorder="1" applyAlignment="1">
      <alignment horizontal="left" vertical="center"/>
    </xf>
    <xf numFmtId="0" fontId="108" fillId="0" borderId="187" xfId="5" applyFont="1" applyBorder="1" applyAlignment="1">
      <alignment horizontal="left" vertical="center"/>
    </xf>
    <xf numFmtId="14" fontId="5" fillId="0" borderId="6" xfId="0" applyNumberFormat="1" applyFont="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11" fillId="0" borderId="3" xfId="0" applyFont="1" applyBorder="1" applyAlignment="1">
      <alignment vertical="center" wrapText="1"/>
    </xf>
    <xf numFmtId="14" fontId="5" fillId="0" borderId="4"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3" xfId="0" applyFont="1" applyBorder="1" applyAlignment="1">
      <alignment horizontal="justify" vertical="center" wrapText="1"/>
    </xf>
    <xf numFmtId="0" fontId="5" fillId="0" borderId="6" xfId="0" applyFont="1" applyBorder="1" applyAlignment="1">
      <alignment horizontal="center" vertical="center" wrapText="1"/>
    </xf>
    <xf numFmtId="0" fontId="0" fillId="0" borderId="4" xfId="0" applyBorder="1" applyAlignment="1">
      <alignment horizontal="center" vertical="center"/>
    </xf>
    <xf numFmtId="0" fontId="4" fillId="0" borderId="60" xfId="16" applyFont="1" applyBorder="1" applyAlignment="1">
      <alignment horizontal="center" vertical="center" wrapText="1"/>
    </xf>
    <xf numFmtId="0" fontId="4" fillId="0" borderId="61" xfId="16" applyFont="1" applyBorder="1" applyAlignment="1">
      <alignment horizontal="center" vertical="center" wrapText="1"/>
    </xf>
    <xf numFmtId="0" fontId="4" fillId="0" borderId="62" xfId="16" applyFont="1" applyBorder="1" applyAlignment="1">
      <alignment horizontal="center" vertical="center" wrapText="1"/>
    </xf>
    <xf numFmtId="0" fontId="4" fillId="0" borderId="193" xfId="16" applyFont="1" applyBorder="1" applyAlignment="1">
      <alignment horizontal="center" vertical="center" wrapText="1"/>
    </xf>
    <xf numFmtId="0" fontId="4" fillId="0" borderId="194" xfId="0" applyFont="1" applyBorder="1" applyAlignment="1">
      <alignment horizontal="left" vertical="center" wrapText="1"/>
    </xf>
    <xf numFmtId="0" fontId="4" fillId="0" borderId="195" xfId="0" applyFont="1" applyBorder="1" applyAlignment="1">
      <alignment horizontal="left" vertical="center" wrapText="1"/>
    </xf>
    <xf numFmtId="0" fontId="4" fillId="0" borderId="196" xfId="0" applyFont="1" applyBorder="1" applyAlignment="1">
      <alignment horizontal="left" vertical="center" wrapText="1"/>
    </xf>
    <xf numFmtId="0" fontId="4" fillId="0" borderId="59" xfId="16" applyFont="1" applyBorder="1" applyAlignment="1">
      <alignment horizontal="center" vertical="center" wrapText="1"/>
    </xf>
    <xf numFmtId="0" fontId="4" fillId="0" borderId="2" xfId="16" applyFont="1" applyBorder="1" applyAlignment="1">
      <alignment horizontal="center" vertical="center" wrapText="1"/>
    </xf>
    <xf numFmtId="0" fontId="4" fillId="0" borderId="48" xfId="16" applyFont="1" applyBorder="1" applyAlignment="1">
      <alignment horizontal="center" vertical="center" wrapText="1"/>
    </xf>
    <xf numFmtId="0" fontId="4" fillId="0" borderId="198" xfId="16" applyFont="1" applyBorder="1" applyAlignment="1">
      <alignment horizontal="center" vertical="center" wrapText="1"/>
    </xf>
    <xf numFmtId="0" fontId="4" fillId="0" borderId="200" xfId="16" applyFont="1" applyBorder="1" applyAlignment="1">
      <alignment horizontal="center" vertical="center" wrapText="1"/>
    </xf>
    <xf numFmtId="0" fontId="4" fillId="0" borderId="199" xfId="16" applyFont="1" applyBorder="1" applyAlignment="1">
      <alignment horizontal="center" vertical="center" wrapText="1"/>
    </xf>
    <xf numFmtId="0" fontId="4" fillId="0" borderId="44" xfId="16" applyFont="1" applyBorder="1" applyAlignment="1">
      <alignment horizontal="center" vertical="center" wrapText="1"/>
    </xf>
    <xf numFmtId="0" fontId="4" fillId="0" borderId="197" xfId="0" applyFont="1" applyBorder="1" applyAlignment="1">
      <alignment horizontal="left" vertical="center" wrapText="1"/>
    </xf>
    <xf numFmtId="0" fontId="4" fillId="0" borderId="44" xfId="16" applyFont="1" applyBorder="1" applyAlignment="1">
      <alignment horizontal="left" vertical="center" wrapText="1"/>
    </xf>
    <xf numFmtId="0" fontId="4" fillId="0" borderId="2" xfId="16" applyFont="1" applyBorder="1" applyAlignment="1">
      <alignment horizontal="left" vertical="center" wrapText="1"/>
    </xf>
    <xf numFmtId="0" fontId="4" fillId="0" borderId="2" xfId="16" applyFont="1" applyBorder="1" applyAlignment="1">
      <alignment vertical="center" wrapText="1"/>
    </xf>
    <xf numFmtId="0" fontId="4" fillId="0" borderId="44" xfId="16" applyFont="1" applyBorder="1" applyAlignment="1">
      <alignment vertical="center" wrapText="1"/>
    </xf>
    <xf numFmtId="0" fontId="6" fillId="0" borderId="43" xfId="0" applyFont="1" applyBorder="1" applyAlignment="1">
      <alignment horizontal="left" vertical="center"/>
    </xf>
    <xf numFmtId="0" fontId="6" fillId="0" borderId="83" xfId="0" applyFont="1" applyBorder="1" applyAlignment="1">
      <alignment horizontal="left" vertical="center"/>
    </xf>
    <xf numFmtId="0" fontId="6" fillId="0" borderId="118" xfId="0" applyFont="1" applyBorder="1" applyAlignment="1">
      <alignment horizontal="left" vertical="center"/>
    </xf>
    <xf numFmtId="0" fontId="6" fillId="0" borderId="203" xfId="0" applyFont="1" applyBorder="1" applyAlignment="1">
      <alignment horizontal="left" vertical="center"/>
    </xf>
    <xf numFmtId="0" fontId="6" fillId="0" borderId="45" xfId="0" applyFont="1" applyBorder="1" applyAlignment="1">
      <alignment horizontal="left" vertical="center"/>
    </xf>
    <xf numFmtId="0" fontId="6" fillId="0" borderId="55" xfId="0" applyFont="1" applyBorder="1" applyAlignment="1">
      <alignment horizontal="left" vertical="center"/>
    </xf>
    <xf numFmtId="0" fontId="59" fillId="0" borderId="75" xfId="0" applyFont="1" applyBorder="1" applyAlignment="1">
      <alignment horizontal="left" vertical="center"/>
    </xf>
    <xf numFmtId="0" fontId="59" fillId="0" borderId="79" xfId="0" applyFont="1" applyBorder="1" applyAlignment="1">
      <alignment horizontal="left" vertical="center"/>
    </xf>
    <xf numFmtId="0" fontId="6" fillId="0" borderId="101" xfId="0" applyFont="1" applyBorder="1" applyAlignment="1">
      <alignment horizontal="left" vertical="center"/>
    </xf>
    <xf numFmtId="0" fontId="6" fillId="0" borderId="167" xfId="0" applyFont="1" applyBorder="1" applyAlignment="1">
      <alignment horizontal="left" vertical="center"/>
    </xf>
    <xf numFmtId="0" fontId="6" fillId="0" borderId="103" xfId="0" applyFont="1" applyBorder="1" applyAlignment="1">
      <alignment horizontal="left" vertical="center"/>
    </xf>
    <xf numFmtId="0" fontId="6" fillId="0" borderId="168" xfId="0" applyFont="1" applyBorder="1" applyAlignment="1">
      <alignment horizontal="left" vertical="center"/>
    </xf>
    <xf numFmtId="0" fontId="58" fillId="0" borderId="87" xfId="0" applyFont="1" applyBorder="1" applyAlignment="1">
      <alignment horizontal="center" vertical="center"/>
    </xf>
    <xf numFmtId="0" fontId="58" fillId="0" borderId="94" xfId="0" applyFont="1" applyBorder="1" applyAlignment="1">
      <alignment horizontal="center" vertical="center"/>
    </xf>
    <xf numFmtId="0" fontId="58" fillId="0" borderId="98" xfId="0" applyFont="1" applyBorder="1" applyAlignment="1">
      <alignment horizontal="center" vertical="center"/>
    </xf>
    <xf numFmtId="0" fontId="59" fillId="0" borderId="101" xfId="0" applyFont="1" applyBorder="1" applyAlignment="1">
      <alignment horizontal="left" vertical="center"/>
    </xf>
    <xf numFmtId="0" fontId="59" fillId="0" borderId="43" xfId="0" applyFont="1" applyBorder="1" applyAlignment="1">
      <alignment horizontal="left" vertical="center"/>
    </xf>
    <xf numFmtId="0" fontId="59" fillId="0" borderId="103" xfId="0" applyFont="1" applyBorder="1" applyAlignment="1">
      <alignment horizontal="left" vertical="center"/>
    </xf>
    <xf numFmtId="0" fontId="6" fillId="0" borderId="201" xfId="0" applyFont="1" applyBorder="1" applyAlignment="1">
      <alignment horizontal="left" vertical="center"/>
    </xf>
    <xf numFmtId="0" fontId="6" fillId="0" borderId="166" xfId="0" applyFont="1" applyBorder="1" applyAlignment="1">
      <alignment horizontal="left" vertical="center"/>
    </xf>
    <xf numFmtId="0" fontId="6" fillId="0" borderId="102" xfId="0" applyFont="1" applyBorder="1" applyAlignment="1">
      <alignment horizontal="left" vertical="center"/>
    </xf>
    <xf numFmtId="0" fontId="6" fillId="0" borderId="202" xfId="0" applyFont="1" applyBorder="1" applyAlignment="1">
      <alignment horizontal="left" vertical="center"/>
    </xf>
    <xf numFmtId="0" fontId="6" fillId="0" borderId="95" xfId="0" applyFont="1" applyBorder="1" applyAlignment="1">
      <alignment horizontal="left" vertical="center"/>
    </xf>
    <xf numFmtId="0" fontId="6" fillId="0" borderId="75" xfId="0" applyFont="1" applyBorder="1" applyAlignment="1">
      <alignment horizontal="left" vertical="center"/>
    </xf>
    <xf numFmtId="0" fontId="6" fillId="0" borderId="79" xfId="0" applyFont="1" applyBorder="1" applyAlignment="1">
      <alignment horizontal="left" vertical="center"/>
    </xf>
    <xf numFmtId="0" fontId="6" fillId="0" borderId="109" xfId="0" applyFont="1" applyBorder="1" applyAlignment="1">
      <alignment horizontal="left" vertical="center"/>
    </xf>
    <xf numFmtId="0" fontId="6" fillId="0" borderId="105" xfId="0" applyFont="1" applyBorder="1" applyAlignment="1">
      <alignment horizontal="left" vertical="center"/>
    </xf>
    <xf numFmtId="0" fontId="6" fillId="0" borderId="113" xfId="0" applyFont="1" applyBorder="1" applyAlignment="1">
      <alignment horizontal="left" vertical="center"/>
    </xf>
    <xf numFmtId="0" fontId="6" fillId="0" borderId="117" xfId="0" applyFont="1" applyBorder="1" applyAlignment="1">
      <alignment horizontal="left" vertical="center"/>
    </xf>
    <xf numFmtId="0" fontId="6" fillId="0" borderId="8" xfId="0" applyFont="1" applyBorder="1" applyAlignment="1">
      <alignment horizontal="left" vertical="center"/>
    </xf>
    <xf numFmtId="0" fontId="34" fillId="0" borderId="156" xfId="12" applyFont="1" applyBorder="1" applyAlignment="1">
      <alignment horizontal="right" vertical="center" wrapText="1"/>
    </xf>
    <xf numFmtId="0" fontId="34" fillId="0" borderId="157" xfId="12" applyFont="1" applyBorder="1" applyAlignment="1">
      <alignment horizontal="right" vertical="center" wrapText="1"/>
    </xf>
    <xf numFmtId="0" fontId="34" fillId="0" borderId="158" xfId="12" applyFont="1" applyBorder="1" applyAlignment="1">
      <alignment horizontal="right" vertical="center" wrapText="1"/>
    </xf>
    <xf numFmtId="0" fontId="4" fillId="0" borderId="204" xfId="4" applyFont="1" applyBorder="1" applyAlignment="1">
      <alignment horizontal="left" vertical="center" wrapText="1"/>
    </xf>
    <xf numFmtId="0" fontId="4" fillId="0" borderId="205" xfId="4" applyFont="1" applyBorder="1" applyAlignment="1">
      <alignment horizontal="left" vertical="center" wrapText="1"/>
    </xf>
    <xf numFmtId="0" fontId="4" fillId="0" borderId="206" xfId="4" applyFont="1" applyBorder="1" applyAlignment="1">
      <alignment horizontal="left" vertical="center" wrapText="1"/>
    </xf>
    <xf numFmtId="0" fontId="4" fillId="0" borderId="153" xfId="4" applyFont="1" applyBorder="1" applyAlignment="1">
      <alignment horizontal="center" vertical="center" wrapText="1"/>
    </xf>
    <xf numFmtId="0" fontId="4" fillId="0" borderId="207" xfId="4" applyFont="1" applyBorder="1" applyAlignment="1">
      <alignment horizontal="center" vertical="center" wrapText="1"/>
    </xf>
    <xf numFmtId="0" fontId="4" fillId="0" borderId="164" xfId="4" applyFont="1" applyBorder="1" applyAlignment="1">
      <alignment horizontal="center" vertical="center" wrapText="1"/>
    </xf>
    <xf numFmtId="0" fontId="34" fillId="0" borderId="154" xfId="12" applyFont="1" applyBorder="1" applyAlignment="1">
      <alignment horizontal="center" vertical="center" wrapText="1"/>
    </xf>
    <xf numFmtId="0" fontId="34" fillId="0" borderId="208" xfId="12" applyFont="1" applyBorder="1" applyAlignment="1">
      <alignment horizontal="center" vertical="center" wrapText="1"/>
    </xf>
    <xf numFmtId="0" fontId="34" fillId="0" borderId="165" xfId="12" applyFont="1" applyBorder="1" applyAlignment="1">
      <alignment horizontal="center" vertical="center" wrapText="1"/>
    </xf>
    <xf numFmtId="0" fontId="4" fillId="0" borderId="153" xfId="4" applyFont="1" applyBorder="1" applyAlignment="1">
      <alignment horizontal="left" vertical="center" wrapText="1"/>
    </xf>
    <xf numFmtId="0" fontId="4" fillId="0" borderId="207" xfId="4" applyFont="1" applyBorder="1" applyAlignment="1">
      <alignment horizontal="left" vertical="center" wrapText="1"/>
    </xf>
    <xf numFmtId="0" fontId="4" fillId="0" borderId="164" xfId="4" applyFont="1" applyBorder="1" applyAlignment="1">
      <alignment horizontal="left" vertical="center" wrapText="1"/>
    </xf>
    <xf numFmtId="0" fontId="4" fillId="0" borderId="73" xfId="0" applyFont="1" applyBorder="1" applyAlignment="1">
      <alignment vertical="center" wrapText="1"/>
    </xf>
    <xf numFmtId="0" fontId="50" fillId="0" borderId="73" xfId="0" applyFont="1" applyBorder="1" applyAlignment="1">
      <alignment horizontal="center" vertical="center"/>
    </xf>
    <xf numFmtId="0" fontId="3" fillId="0" borderId="73" xfId="0" applyFont="1" applyBorder="1" applyAlignment="1">
      <alignment horizontal="center" vertical="center"/>
    </xf>
    <xf numFmtId="0" fontId="15" fillId="2" borderId="55" xfId="4" applyFont="1" applyFill="1" applyBorder="1" applyAlignment="1">
      <alignment horizontal="left" vertical="center"/>
    </xf>
    <xf numFmtId="0" fontId="15" fillId="2" borderId="7" xfId="4" applyFont="1" applyFill="1" applyBorder="1" applyAlignment="1">
      <alignment horizontal="left" vertical="center"/>
    </xf>
    <xf numFmtId="0" fontId="15" fillId="2" borderId="209" xfId="4" applyFont="1" applyFill="1" applyBorder="1" applyAlignment="1">
      <alignment horizontal="left" vertical="center"/>
    </xf>
    <xf numFmtId="0" fontId="16" fillId="0" borderId="210" xfId="4" applyFont="1" applyBorder="1" applyAlignment="1">
      <alignment horizontal="left" vertical="center"/>
    </xf>
    <xf numFmtId="0" fontId="16" fillId="0" borderId="211" xfId="4" applyFont="1" applyBorder="1" applyAlignment="1">
      <alignment horizontal="left" vertical="center"/>
    </xf>
    <xf numFmtId="0" fontId="15" fillId="2" borderId="0" xfId="4" applyFont="1" applyFill="1" applyAlignment="1">
      <alignment horizontal="left" vertical="center"/>
    </xf>
    <xf numFmtId="0" fontId="16" fillId="0" borderId="9" xfId="4" applyFont="1" applyBorder="1" applyAlignment="1">
      <alignment horizontal="left" vertical="center"/>
    </xf>
    <xf numFmtId="0" fontId="16" fillId="0" borderId="213" xfId="4" applyFont="1" applyBorder="1" applyAlignment="1">
      <alignment horizontal="left" vertical="center"/>
    </xf>
    <xf numFmtId="0" fontId="16" fillId="0" borderId="14" xfId="4" applyFont="1" applyBorder="1" applyAlignment="1">
      <alignment horizontal="left" vertical="center"/>
    </xf>
    <xf numFmtId="0" fontId="16" fillId="0" borderId="212" xfId="4" applyFont="1" applyBorder="1" applyAlignment="1">
      <alignment horizontal="left" vertical="center"/>
    </xf>
    <xf numFmtId="0" fontId="16" fillId="0" borderId="16" xfId="4" applyFont="1" applyBorder="1" applyAlignment="1">
      <alignment horizontal="left" vertical="center"/>
    </xf>
    <xf numFmtId="0" fontId="16" fillId="0" borderId="18" xfId="4" applyFont="1" applyBorder="1" applyAlignment="1">
      <alignment horizontal="left" vertical="center"/>
    </xf>
    <xf numFmtId="0" fontId="119" fillId="6" borderId="91" xfId="4" applyFont="1" applyFill="1" applyBorder="1" applyAlignment="1">
      <alignment horizontal="left"/>
    </xf>
    <xf numFmtId="0" fontId="119" fillId="6" borderId="75" xfId="4" applyFont="1" applyFill="1" applyBorder="1" applyAlignment="1">
      <alignment horizontal="left"/>
    </xf>
    <xf numFmtId="0" fontId="119" fillId="6" borderId="79" xfId="4" applyFont="1" applyFill="1" applyBorder="1" applyAlignment="1">
      <alignment horizontal="left"/>
    </xf>
    <xf numFmtId="0" fontId="2" fillId="0" borderId="91" xfId="4" applyBorder="1" applyAlignment="1">
      <alignment horizontal="left"/>
    </xf>
    <xf numFmtId="0" fontId="2" fillId="0" borderId="75" xfId="4" applyBorder="1" applyAlignment="1">
      <alignment horizontal="left"/>
    </xf>
    <xf numFmtId="0" fontId="2" fillId="0" borderId="167" xfId="4" applyBorder="1" applyAlignment="1">
      <alignment horizontal="left"/>
    </xf>
    <xf numFmtId="0" fontId="2" fillId="0" borderId="85" xfId="4" applyBorder="1" applyAlignment="1">
      <alignment horizontal="left"/>
    </xf>
    <xf numFmtId="0" fontId="2" fillId="0" borderId="83" xfId="4" applyBorder="1" applyAlignment="1">
      <alignment horizontal="left"/>
    </xf>
    <xf numFmtId="0" fontId="2" fillId="0" borderId="82" xfId="4" applyBorder="1" applyAlignment="1">
      <alignment horizontal="left"/>
    </xf>
    <xf numFmtId="0" fontId="2" fillId="0" borderId="168" xfId="4" applyBorder="1" applyAlignment="1">
      <alignment horizontal="left"/>
    </xf>
    <xf numFmtId="0" fontId="2" fillId="0" borderId="86" xfId="4" applyBorder="1" applyAlignment="1">
      <alignment horizontal="left"/>
    </xf>
    <xf numFmtId="0" fontId="2" fillId="0" borderId="76" xfId="4" applyBorder="1" applyAlignment="1">
      <alignment horizontal="left"/>
    </xf>
    <xf numFmtId="0" fontId="2" fillId="0" borderId="176" xfId="4" applyBorder="1" applyAlignment="1">
      <alignment horizontal="left"/>
    </xf>
    <xf numFmtId="0" fontId="2" fillId="0" borderId="83" xfId="4" applyBorder="1" applyAlignment="1">
      <alignment horizontal="left" vertical="top"/>
    </xf>
    <xf numFmtId="0" fontId="2" fillId="0" borderId="82" xfId="4" applyBorder="1" applyAlignment="1">
      <alignment horizontal="left" vertical="top"/>
    </xf>
    <xf numFmtId="0" fontId="2" fillId="0" borderId="202" xfId="4" applyBorder="1" applyAlignment="1">
      <alignment horizontal="left"/>
    </xf>
    <xf numFmtId="0" fontId="43" fillId="0" borderId="1" xfId="0" applyFont="1" applyBorder="1" applyAlignment="1">
      <alignment vertical="center" wrapText="1"/>
    </xf>
    <xf numFmtId="0" fontId="51" fillId="0" borderId="1" xfId="0" applyFont="1" applyBorder="1" applyAlignment="1">
      <alignment horizontal="center" vertical="center" wrapText="1"/>
    </xf>
    <xf numFmtId="0" fontId="43" fillId="0" borderId="1" xfId="0" applyFont="1" applyBorder="1" applyAlignment="1">
      <alignment vertical="center"/>
    </xf>
    <xf numFmtId="0" fontId="42" fillId="4" borderId="214" xfId="0" applyFont="1" applyFill="1" applyBorder="1" applyAlignment="1">
      <alignment horizontal="left" vertical="center" wrapText="1"/>
    </xf>
    <xf numFmtId="0" fontId="0" fillId="4" borderId="104" xfId="0" applyFill="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9" fillId="0" borderId="214" xfId="11" applyFont="1" applyBorder="1" applyAlignment="1">
      <alignment horizontal="left" vertical="center" wrapText="1"/>
    </xf>
    <xf numFmtId="0" fontId="49" fillId="0" borderId="215" xfId="11" applyFont="1" applyBorder="1" applyAlignment="1">
      <alignment horizontal="left" vertical="center" wrapText="1"/>
    </xf>
    <xf numFmtId="4" fontId="7" fillId="0" borderId="43" xfId="0" applyNumberFormat="1" applyFont="1" applyBorder="1" applyAlignment="1">
      <alignment horizontal="center" vertical="center" wrapText="1"/>
    </xf>
    <xf numFmtId="0" fontId="7" fillId="0" borderId="43" xfId="0" applyFont="1" applyBorder="1" applyAlignment="1">
      <alignment horizontal="center" vertical="center" wrapText="1"/>
    </xf>
    <xf numFmtId="1" fontId="7" fillId="0" borderId="83" xfId="0" quotePrefix="1" applyNumberFormat="1" applyFont="1" applyBorder="1" applyAlignment="1">
      <alignment horizontal="right" vertical="center" wrapText="1"/>
    </xf>
    <xf numFmtId="1" fontId="7" fillId="0" borderId="192" xfId="0" quotePrefix="1" applyNumberFormat="1" applyFont="1" applyBorder="1" applyAlignment="1">
      <alignment horizontal="right" vertical="center" wrapText="1"/>
    </xf>
    <xf numFmtId="1" fontId="7" fillId="0" borderId="82" xfId="0" quotePrefix="1" applyNumberFormat="1" applyFont="1" applyBorder="1" applyAlignment="1">
      <alignment horizontal="right" vertical="center" wrapText="1"/>
    </xf>
    <xf numFmtId="0" fontId="7" fillId="0" borderId="83" xfId="0" applyFont="1" applyBorder="1" applyAlignment="1">
      <alignment horizontal="center" vertical="center" wrapText="1"/>
    </xf>
    <xf numFmtId="0" fontId="7" fillId="0" borderId="192" xfId="0" applyFont="1" applyBorder="1" applyAlignment="1">
      <alignment horizontal="center" vertical="center" wrapText="1"/>
    </xf>
    <xf numFmtId="0" fontId="7" fillId="0" borderId="82" xfId="0" applyFont="1" applyBorder="1" applyAlignment="1">
      <alignment horizontal="center" vertical="center" wrapText="1"/>
    </xf>
    <xf numFmtId="0" fontId="9" fillId="0" borderId="0" xfId="0" applyFont="1" applyAlignment="1">
      <alignment horizontal="left"/>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1" fontId="9" fillId="0" borderId="0" xfId="0" applyNumberFormat="1" applyFont="1" applyAlignment="1">
      <alignment horizontal="left" vertical="center" wrapText="1"/>
    </xf>
    <xf numFmtId="0" fontId="9" fillId="0" borderId="0" xfId="0" applyFont="1"/>
    <xf numFmtId="0" fontId="7" fillId="0" borderId="214" xfId="0" applyFont="1" applyBorder="1" applyAlignment="1">
      <alignment horizontal="right" vertical="center"/>
    </xf>
    <xf numFmtId="0" fontId="0" fillId="0" borderId="216" xfId="0" applyBorder="1" applyAlignment="1">
      <alignment horizontal="right"/>
    </xf>
    <xf numFmtId="0" fontId="0" fillId="0" borderId="104" xfId="0" applyBorder="1" applyAlignment="1">
      <alignment horizontal="right"/>
    </xf>
    <xf numFmtId="0" fontId="7" fillId="0" borderId="214" xfId="0" applyFont="1" applyBorder="1" applyAlignment="1">
      <alignment horizontal="center"/>
    </xf>
    <xf numFmtId="0" fontId="0" fillId="0" borderId="216" xfId="0" applyBorder="1" applyAlignment="1">
      <alignment horizontal="center"/>
    </xf>
    <xf numFmtId="0" fontId="0" fillId="0" borderId="104" xfId="0" applyBorder="1" applyAlignment="1">
      <alignment horizontal="center"/>
    </xf>
    <xf numFmtId="0" fontId="7" fillId="0" borderId="1" xfId="0" applyFont="1" applyBorder="1" applyAlignment="1">
      <alignment horizontal="right" vertical="center"/>
    </xf>
    <xf numFmtId="0" fontId="0" fillId="0" borderId="1" xfId="0" applyBorder="1" applyAlignment="1">
      <alignment horizontal="right"/>
    </xf>
    <xf numFmtId="0" fontId="9" fillId="0" borderId="0" xfId="0" applyFont="1" applyAlignment="1">
      <alignment horizontal="left" vertical="center" wrapText="1"/>
    </xf>
    <xf numFmtId="0" fontId="0" fillId="0" borderId="0" xfId="0"/>
    <xf numFmtId="0" fontId="7" fillId="0" borderId="214" xfId="0" applyFont="1" applyBorder="1" applyAlignment="1">
      <alignment horizontal="right"/>
    </xf>
    <xf numFmtId="0" fontId="7" fillId="0" borderId="216" xfId="0" applyFont="1" applyBorder="1" applyAlignment="1">
      <alignment horizontal="right"/>
    </xf>
    <xf numFmtId="0" fontId="7" fillId="0" borderId="104" xfId="0" applyFont="1" applyBorder="1" applyAlignment="1">
      <alignment horizontal="right"/>
    </xf>
    <xf numFmtId="1" fontId="44" fillId="0" borderId="1" xfId="0" applyNumberFormat="1" applyFont="1" applyBorder="1" applyAlignment="1">
      <alignment horizontal="right" vertical="center"/>
    </xf>
    <xf numFmtId="4" fontId="44" fillId="0" borderId="1" xfId="0" applyNumberFormat="1" applyFont="1" applyBorder="1" applyAlignment="1">
      <alignment horizontal="right" vertical="center"/>
    </xf>
    <xf numFmtId="1" fontId="46" fillId="0" borderId="1" xfId="0" quotePrefix="1" applyNumberFormat="1" applyFont="1" applyBorder="1" applyAlignment="1">
      <alignment horizontal="center" vertical="center" wrapText="1"/>
    </xf>
    <xf numFmtId="0" fontId="37" fillId="0" borderId="1" xfId="0" applyFont="1" applyBorder="1" applyAlignment="1">
      <alignment horizontal="center" vertical="center" wrapText="1"/>
    </xf>
    <xf numFmtId="0" fontId="45" fillId="0" borderId="1" xfId="0" applyFont="1" applyBorder="1" applyAlignment="1">
      <alignment horizontal="center" vertical="center" wrapText="1"/>
    </xf>
    <xf numFmtId="1" fontId="46" fillId="0" borderId="0" xfId="0" applyNumberFormat="1" applyFont="1" applyAlignment="1">
      <alignment horizontal="left" vertical="center" wrapText="1"/>
    </xf>
    <xf numFmtId="0" fontId="46" fillId="0" borderId="0" xfId="0" applyFont="1" applyAlignment="1">
      <alignment wrapText="1"/>
    </xf>
    <xf numFmtId="0" fontId="7" fillId="0" borderId="220" xfId="0" applyFont="1" applyBorder="1" applyAlignment="1">
      <alignment horizontal="right" vertical="center"/>
    </xf>
    <xf numFmtId="0" fontId="0" fillId="0" borderId="221" xfId="0" applyBorder="1" applyAlignment="1">
      <alignment horizontal="right" vertical="center"/>
    </xf>
    <xf numFmtId="0" fontId="0" fillId="0" borderId="222" xfId="0" applyBorder="1" applyAlignment="1">
      <alignment horizontal="right" vertical="center"/>
    </xf>
    <xf numFmtId="167" fontId="7" fillId="0" borderId="0" xfId="0" applyNumberFormat="1" applyFont="1" applyAlignment="1">
      <alignment horizontal="left"/>
    </xf>
    <xf numFmtId="0" fontId="7" fillId="0" borderId="47" xfId="0" applyFont="1" applyBorder="1" applyAlignment="1">
      <alignment horizontal="center" vertical="center" wrapText="1"/>
    </xf>
    <xf numFmtId="0" fontId="9" fillId="0" borderId="47" xfId="0" applyFont="1" applyBorder="1" applyAlignment="1">
      <alignment horizontal="center" vertical="center" wrapText="1"/>
    </xf>
    <xf numFmtId="0" fontId="7" fillId="0" borderId="217" xfId="0" applyFont="1" applyBorder="1" applyAlignment="1">
      <alignment horizontal="center" vertical="center" wrapText="1"/>
    </xf>
    <xf numFmtId="0" fontId="0" fillId="0" borderId="218" xfId="0" applyBorder="1" applyAlignment="1">
      <alignment horizontal="center" vertical="center" wrapText="1"/>
    </xf>
    <xf numFmtId="0" fontId="0" fillId="0" borderId="219" xfId="0" applyBorder="1" applyAlignment="1">
      <alignment horizontal="center" vertical="center" wrapText="1"/>
    </xf>
    <xf numFmtId="0" fontId="7" fillId="0" borderId="223" xfId="0" applyFont="1" applyBorder="1" applyAlignment="1">
      <alignment horizontal="center" vertical="center" wrapText="1"/>
    </xf>
    <xf numFmtId="0" fontId="7" fillId="0" borderId="224" xfId="0" applyFont="1" applyBorder="1" applyAlignment="1">
      <alignment horizontal="center" vertical="center" wrapText="1"/>
    </xf>
    <xf numFmtId="0" fontId="7" fillId="0" borderId="225" xfId="0" applyFont="1" applyBorder="1" applyAlignment="1">
      <alignment horizontal="center" vertical="center" wrapText="1"/>
    </xf>
    <xf numFmtId="0" fontId="0" fillId="0" borderId="1" xfId="0" applyBorder="1" applyAlignment="1">
      <alignment horizontal="righ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1" xfId="0" applyFont="1" applyBorder="1" applyAlignment="1">
      <alignment horizontal="right" vertical="center" wrapText="1"/>
    </xf>
    <xf numFmtId="0" fontId="9" fillId="0" borderId="1" xfId="0" applyFont="1" applyBorder="1" applyAlignment="1">
      <alignment horizontal="right" vertical="center" wrapText="1"/>
    </xf>
    <xf numFmtId="49" fontId="9" fillId="0" borderId="1" xfId="0" applyNumberFormat="1" applyFont="1" applyBorder="1" applyAlignment="1">
      <alignment horizontal="center" vertical="center"/>
    </xf>
    <xf numFmtId="0" fontId="9" fillId="0" borderId="1" xfId="0" applyFont="1" applyBorder="1" applyAlignment="1">
      <alignment vertical="center"/>
    </xf>
    <xf numFmtId="3" fontId="9" fillId="0" borderId="1" xfId="0" applyNumberFormat="1" applyFont="1" applyBorder="1" applyAlignment="1">
      <alignment horizontal="right" vertical="center"/>
    </xf>
    <xf numFmtId="0" fontId="7" fillId="0" borderId="214" xfId="0" applyFont="1" applyBorder="1" applyAlignment="1">
      <alignment horizontal="right" vertical="center" wrapText="1"/>
    </xf>
    <xf numFmtId="0" fontId="0" fillId="0" borderId="216" xfId="0" applyBorder="1" applyAlignment="1">
      <alignment horizontal="right" wrapText="1"/>
    </xf>
    <xf numFmtId="0" fontId="0" fillId="0" borderId="104" xfId="0" applyBorder="1" applyAlignment="1">
      <alignment horizontal="right" wrapText="1"/>
    </xf>
    <xf numFmtId="0" fontId="9" fillId="0" borderId="1" xfId="0" applyFont="1" applyBorder="1" applyAlignment="1">
      <alignment horizontal="center" vertical="center" wrapText="1"/>
    </xf>
    <xf numFmtId="4" fontId="9" fillId="0" borderId="1" xfId="0" applyNumberFormat="1" applyFont="1" applyBorder="1" applyAlignment="1">
      <alignment horizontal="right" vertical="center"/>
    </xf>
    <xf numFmtId="49" fontId="11" fillId="0" borderId="214" xfId="4" applyNumberFormat="1" applyFont="1" applyBorder="1" applyAlignment="1">
      <alignment horizontal="center" vertical="center" wrapText="1"/>
    </xf>
    <xf numFmtId="0" fontId="0" fillId="0" borderId="104" xfId="0" applyBorder="1" applyAlignment="1">
      <alignment horizontal="center" vertical="center" wrapText="1"/>
    </xf>
    <xf numFmtId="0" fontId="7" fillId="4" borderId="45" xfId="0" applyFont="1" applyFill="1" applyBorder="1" applyAlignment="1">
      <alignment horizontal="center" vertical="center" wrapText="1"/>
    </xf>
    <xf numFmtId="0" fontId="0" fillId="0" borderId="117" xfId="0" applyBorder="1" applyAlignment="1">
      <alignment horizontal="center" vertical="center" wrapText="1"/>
    </xf>
    <xf numFmtId="0" fontId="0" fillId="0" borderId="118" xfId="0" applyBorder="1" applyAlignment="1">
      <alignment horizontal="center" vertical="center" wrapText="1"/>
    </xf>
    <xf numFmtId="0" fontId="7" fillId="4" borderId="117" xfId="0" applyFont="1" applyFill="1" applyBorder="1" applyAlignment="1">
      <alignment horizontal="center" vertical="center" wrapText="1"/>
    </xf>
    <xf numFmtId="0" fontId="7" fillId="4" borderId="118" xfId="0" applyFont="1" applyFill="1" applyBorder="1" applyAlignment="1">
      <alignment horizontal="center" vertical="center" wrapText="1"/>
    </xf>
    <xf numFmtId="0" fontId="5" fillId="0" borderId="141" xfId="4" applyFont="1" applyBorder="1" applyAlignment="1">
      <alignment horizontal="left" vertical="center" wrapText="1"/>
    </xf>
    <xf numFmtId="0" fontId="5" fillId="0" borderId="181" xfId="4" applyFont="1" applyBorder="1" applyAlignment="1">
      <alignment horizontal="left" vertical="center" wrapText="1"/>
    </xf>
    <xf numFmtId="0" fontId="5" fillId="0" borderId="129" xfId="4" applyFont="1" applyBorder="1" applyAlignment="1">
      <alignment horizontal="left" vertical="center" wrapText="1"/>
    </xf>
  </cellXfs>
  <cellStyles count="29">
    <cellStyle name="Euro" xfId="1" xr:uid="{00000000-0005-0000-0000-000000000000}"/>
    <cellStyle name="Hipervínculo" xfId="2" builtinId="8"/>
    <cellStyle name="Hipervínculo 2" xfId="25" xr:uid="{00000000-0005-0000-0000-000002000000}"/>
    <cellStyle name="Millares" xfId="26" builtinId="3"/>
    <cellStyle name="Millares [0]" xfId="3" builtinId="6"/>
    <cellStyle name="Normal" xfId="0" builtinId="0"/>
    <cellStyle name="Normal 2" xfId="4" xr:uid="{00000000-0005-0000-0000-000006000000}"/>
    <cellStyle name="Normal 2 2" xfId="5" xr:uid="{00000000-0005-0000-0000-000007000000}"/>
    <cellStyle name="Normal 2 2 2" xfId="22" xr:uid="{00000000-0005-0000-0000-000008000000}"/>
    <cellStyle name="Normal 2 3" xfId="6" xr:uid="{00000000-0005-0000-0000-000009000000}"/>
    <cellStyle name="Normal 2 4" xfId="21" xr:uid="{00000000-0005-0000-0000-00000A000000}"/>
    <cellStyle name="Normal 2 5" xfId="23" xr:uid="{00000000-0005-0000-0000-00000B000000}"/>
    <cellStyle name="Normal 2 5 2" xfId="28" xr:uid="{F1BB5032-6393-4ABE-B889-4896A2A71E12}"/>
    <cellStyle name="Normal 3" xfId="24" xr:uid="{00000000-0005-0000-0000-00000C000000}"/>
    <cellStyle name="Normal 4" xfId="27" xr:uid="{00000000-0005-0000-0000-00000D000000}"/>
    <cellStyle name="Normal_33-116" xfId="7" xr:uid="{00000000-0005-0000-0000-00000E000000}"/>
    <cellStyle name="Normal_Atributos" xfId="8" xr:uid="{00000000-0005-0000-0000-00000F000000}"/>
    <cellStyle name="Normal_Atributos " xfId="9" xr:uid="{00000000-0005-0000-0000-000010000000}"/>
    <cellStyle name="Normal_Clasificación MFE-IFN" xfId="10" xr:uid="{00000000-0005-0000-0000-000011000000}"/>
    <cellStyle name="Normal_Especies (arbóreas)" xfId="11" xr:uid="{00000000-0005-0000-0000-000012000000}"/>
    <cellStyle name="Normal_Grupos SP" xfId="12" xr:uid="{00000000-0005-0000-0000-000013000000}"/>
    <cellStyle name="Normal_Hoja1" xfId="13" xr:uid="{00000000-0005-0000-0000-000014000000}"/>
    <cellStyle name="Normal_Hoja1 2" xfId="14" xr:uid="{00000000-0005-0000-0000-000015000000}"/>
    <cellStyle name="Normal_Hoja1_1" xfId="15" xr:uid="{00000000-0005-0000-0000-000016000000}"/>
    <cellStyle name="Normal_Hoja2" xfId="16" xr:uid="{00000000-0005-0000-0000-000017000000}"/>
    <cellStyle name="Normal_Hoja2_MFE25_PublicaciónLugo_dd" xfId="17" xr:uid="{00000000-0005-0000-0000-000018000000}"/>
    <cellStyle name="Normal_Hoja2_MFE25_PublicaciónNavarra_dd" xfId="18" xr:uid="{00000000-0005-0000-0000-000019000000}"/>
    <cellStyle name="Normal_Hoja2_MFE25_PublicaciónOurense_dd" xfId="19" xr:uid="{00000000-0005-0000-0000-00001A000000}"/>
    <cellStyle name="Normal_Subformación" xfId="20" xr:uid="{00000000-0005-0000-0000-00001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11.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xml"/><Relationship Id="rId79" Type="http://schemas.openxmlformats.org/officeDocument/2006/relationships/externalLink" Target="externalLinks/externalLink6.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7.xml"/><Relationship Id="rId85" Type="http://schemas.openxmlformats.org/officeDocument/2006/relationships/externalLink" Target="externalLinks/externalLink1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2.xml"/><Relationship Id="rId83" Type="http://schemas.openxmlformats.org/officeDocument/2006/relationships/externalLink" Target="externalLinks/externalLink10.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5.xml"/><Relationship Id="rId81" Type="http://schemas.openxmlformats.org/officeDocument/2006/relationships/externalLink" Target="externalLinks/externalLink8.xml"/><Relationship Id="rId86"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3.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4.xml"/><Relationship Id="rId61" Type="http://schemas.openxmlformats.org/officeDocument/2006/relationships/worksheet" Target="worksheets/sheet61.xml"/><Relationship Id="rId82" Type="http://schemas.openxmlformats.org/officeDocument/2006/relationships/externalLink" Target="externalLinks/externalLink9.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50800</xdr:rowOff>
    </xdr:from>
    <xdr:to>
      <xdr:col>1</xdr:col>
      <xdr:colOff>3112696</xdr:colOff>
      <xdr:row>4</xdr:row>
      <xdr:rowOff>83820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50800"/>
          <a:ext cx="3176196" cy="734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68580</xdr:rowOff>
    </xdr:from>
    <xdr:to>
      <xdr:col>15</xdr:col>
      <xdr:colOff>335280</xdr:colOff>
      <xdr:row>41</xdr:row>
      <xdr:rowOff>45720</xdr:rowOff>
    </xdr:to>
    <xdr:pic>
      <xdr:nvPicPr>
        <xdr:cNvPr id="23809" name="Picture 5" descr="modelo_datos">
          <a:extLst>
            <a:ext uri="{FF2B5EF4-FFF2-40B4-BE49-F238E27FC236}">
              <a16:creationId xmlns:a16="http://schemas.microsoft.com/office/drawing/2014/main" id="{00000000-0008-0000-0100-0000015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16" t="21791" r="3247" b="6865"/>
        <a:stretch>
          <a:fillRect/>
        </a:stretch>
      </xdr:blipFill>
      <xdr:spPr bwMode="auto">
        <a:xfrm>
          <a:off x="38100" y="68580"/>
          <a:ext cx="12184380" cy="6850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42332</xdr:colOff>
      <xdr:row>0</xdr:row>
      <xdr:rowOff>50800</xdr:rowOff>
    </xdr:from>
    <xdr:to>
      <xdr:col>3</xdr:col>
      <xdr:colOff>794253</xdr:colOff>
      <xdr:row>3</xdr:row>
      <xdr:rowOff>186266</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132" y="50800"/>
          <a:ext cx="3317321" cy="7704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33865</xdr:colOff>
      <xdr:row>0</xdr:row>
      <xdr:rowOff>84667</xdr:rowOff>
    </xdr:from>
    <xdr:to>
      <xdr:col>3</xdr:col>
      <xdr:colOff>676424</xdr:colOff>
      <xdr:row>4</xdr:row>
      <xdr:rowOff>4233</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665" y="84667"/>
          <a:ext cx="3207959" cy="7450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1394460</xdr:colOff>
      <xdr:row>5</xdr:row>
      <xdr:rowOff>11594</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360420" cy="77359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53340</xdr:colOff>
      <xdr:row>0</xdr:row>
      <xdr:rowOff>160020</xdr:rowOff>
    </xdr:from>
    <xdr:to>
      <xdr:col>10</xdr:col>
      <xdr:colOff>419100</xdr:colOff>
      <xdr:row>37</xdr:row>
      <xdr:rowOff>137160</xdr:rowOff>
    </xdr:to>
    <xdr:pic>
      <xdr:nvPicPr>
        <xdr:cNvPr id="35966" name="1 Imagen" descr="D:\MFE25\presentación\material_forestal\Usos_agrupados.png">
          <a:extLst>
            <a:ext uri="{FF2B5EF4-FFF2-40B4-BE49-F238E27FC236}">
              <a16:creationId xmlns:a16="http://schemas.microsoft.com/office/drawing/2014/main" id="{00000000-0008-0000-0B00-00007E8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 y="160020"/>
          <a:ext cx="8290560" cy="6179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55</xdr:row>
      <xdr:rowOff>0</xdr:rowOff>
    </xdr:from>
    <xdr:to>
      <xdr:col>3</xdr:col>
      <xdr:colOff>259080</xdr:colOff>
      <xdr:row>82</xdr:row>
      <xdr:rowOff>7620</xdr:rowOff>
    </xdr:to>
    <xdr:sp macro="" textlink="">
      <xdr:nvSpPr>
        <xdr:cNvPr id="34942" name="AutoShape 16" descr="image002">
          <a:extLst>
            <a:ext uri="{FF2B5EF4-FFF2-40B4-BE49-F238E27FC236}">
              <a16:creationId xmlns:a16="http://schemas.microsoft.com/office/drawing/2014/main" id="{00000000-0008-0000-0C00-00007E880000}"/>
            </a:ext>
          </a:extLst>
        </xdr:cNvPr>
        <xdr:cNvSpPr>
          <a:spLocks noChangeAspect="1" noChangeArrowheads="1"/>
        </xdr:cNvSpPr>
      </xdr:nvSpPr>
      <xdr:spPr bwMode="auto">
        <a:xfrm>
          <a:off x="0" y="10408920"/>
          <a:ext cx="6469380" cy="4739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3;lvaro\pd-ifn3\Publicacion\Galicia\Tabla%2011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INVENTARIOS/IFN/IFN3/Dicc_datos/IFN3_d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72.17.66.112\expte_2014_001130\INVENTARIOS\IFN\IFN3\Dicc_datos\IFN3_dd.xls"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INVENTARIOS/IFN/IFN3/Dicc_datos/IFN3_dd.xls" TargetMode="External"/><Relationship Id="rId1" Type="http://schemas.openxmlformats.org/officeDocument/2006/relationships/externalLinkPath" Target="/INVENTARIOS/IFN/IFN3/Dicc_datos/IFN3_d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Proyectos\MFE25\INVENTARIOS\IFN\IFN3\Dicc_datos\IFN3_d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dr\pd-ifn3\pd-ifn3\Sig\0\P06\Calculos\Cartografico\DatosPoligon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alladolid\TEMPORAL\INVENTARIOS\IFN\IFN3\Entradas\ALBACETE02\Ficheros_publicacion_Avance_resultados\Imprenta\01Fisico\2Arbolad\2Existen\DatosPoligon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PD-IFN3\Sig\P31\C&#225;lculos\Cartogr&#225;fico\DatosPoligon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7.66.112\expte_2014_001130\INVENTARIOS\IFN\IFN3\Entradas\ALBACETE02\Ficheros_publicacion_Avance_resultados\Imprenta\01Fisico\2Arbolad\2Existen\DatosPoligon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INVENTARIOS\IFN\IFN3\Entradas\ALBACETE02\Ficheros_publicacion_Avance_resultados\Imprenta\01Fisico\2Arbolad\2Existen\DatosPoligon3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c-mrob\documentos%20c\Documents%20and%20Settings\All%20Users\Documentos\PD-IFN3\Sig\P42\Calculos\Cartografico\DatosPoligon3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oyectos\MFE25\INVENTARIOS\IFN\IFN3\Entradas\ALBACETE02\Ficheros_publicacion_Avance_resultados\Imprenta\01Fisico\2Arbolad\2Existen\DatosPoligon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INVENTARIOS/IFN/IFN3/Entradas/ALBACETE02/Ficheros_publicacion_Avance_resultados/Imprenta/01Fisico/2Arbolad/2Existen/DatosPoligon3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alladolid\TEMPORAL\INVENTARIOS\IFN\IFN3\Dicc_datos\IFN3_d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ódigos"/>
      <sheetName val="A Coruña"/>
      <sheetName val="Pontevedra"/>
      <sheetName val="Lugo"/>
      <sheetName val="Ourense"/>
    </sheetNames>
    <sheetDataSet>
      <sheetData sheetId="0">
        <row r="2">
          <cell r="G2">
            <v>1</v>
          </cell>
          <cell r="H2" t="str">
            <v>repoblado</v>
          </cell>
        </row>
        <row r="3">
          <cell r="G3">
            <v>2</v>
          </cell>
          <cell r="H3" t="str">
            <v>monte bravo</v>
          </cell>
        </row>
        <row r="4">
          <cell r="G4">
            <v>3</v>
          </cell>
          <cell r="H4" t="str">
            <v>latizal</v>
          </cell>
        </row>
        <row r="5">
          <cell r="G5">
            <v>4</v>
          </cell>
          <cell r="H5" t="str">
            <v>fustal</v>
          </cell>
        </row>
        <row r="6">
          <cell r="G6">
            <v>5</v>
          </cell>
          <cell r="H6" t="str">
            <v>todos los estados</v>
          </cell>
        </row>
      </sheetData>
      <sheetData sheetId="1" refreshError="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datos"/>
      <sheetName val="Dicc_datos"/>
      <sheetName val="NUTS"/>
      <sheetName val="FECHA REALIZACION"/>
      <sheetName val="HISTORIA"/>
      <sheetName val="TIPESTR"/>
      <sheetName val="NIVELES"/>
      <sheetName val="DEFINICION NIVELES"/>
      <sheetName val="ESTRATO"/>
      <sheetName val="NVAL"/>
      <sheetName val="ESPECIES"/>
      <sheetName val="ESTADO"/>
      <sheetName val="USO3_2"/>
      <sheetName val="01"/>
      <sheetName val="02"/>
      <sheetName val="05"/>
      <sheetName val="06"/>
      <sheetName val="07"/>
      <sheetName val="08"/>
      <sheetName val="09"/>
      <sheetName val="10"/>
      <sheetName val="13"/>
      <sheetName val="15"/>
      <sheetName val="16"/>
      <sheetName val="17"/>
      <sheetName val="19"/>
      <sheetName val="20"/>
      <sheetName val="22"/>
      <sheetName val="24"/>
      <sheetName val="25"/>
      <sheetName val="26"/>
      <sheetName val="27"/>
      <sheetName val="28"/>
      <sheetName val="30"/>
      <sheetName val="31"/>
      <sheetName val="32"/>
      <sheetName val="33"/>
      <sheetName val="34"/>
      <sheetName val="35"/>
      <sheetName val="36"/>
      <sheetName val="37"/>
      <sheetName val="38"/>
      <sheetName val="39"/>
      <sheetName val="40"/>
      <sheetName val="42"/>
      <sheetName val="43"/>
      <sheetName val="44"/>
      <sheetName val="45"/>
      <sheetName val="47"/>
      <sheetName val="48"/>
      <sheetName val="49"/>
      <sheetName val="50"/>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datos"/>
      <sheetName val="Dicc_datos"/>
      <sheetName val="NUTS"/>
      <sheetName val="FECHA REALIZACION"/>
      <sheetName val="HISTORIA"/>
      <sheetName val="TIPESTR"/>
      <sheetName val="NIVELES"/>
      <sheetName val="DEFINICION NIVELES"/>
      <sheetName val="ESTRATO"/>
      <sheetName val="NVAL"/>
      <sheetName val="ESPECIES"/>
      <sheetName val="ESTADO"/>
      <sheetName val="USO3_2"/>
      <sheetName val="01"/>
      <sheetName val="02"/>
      <sheetName val="05"/>
      <sheetName val="06"/>
      <sheetName val="07"/>
      <sheetName val="08"/>
      <sheetName val="09"/>
      <sheetName val="10"/>
      <sheetName val="13"/>
      <sheetName val="15"/>
      <sheetName val="16"/>
      <sheetName val="17"/>
      <sheetName val="19"/>
      <sheetName val="20"/>
      <sheetName val="22"/>
      <sheetName val="24"/>
      <sheetName val="25"/>
      <sheetName val="26"/>
      <sheetName val="27"/>
      <sheetName val="28"/>
      <sheetName val="30"/>
      <sheetName val="31"/>
      <sheetName val="32"/>
      <sheetName val="33"/>
      <sheetName val="34"/>
      <sheetName val="35"/>
      <sheetName val="36"/>
      <sheetName val="37"/>
      <sheetName val="38"/>
      <sheetName val="39"/>
      <sheetName val="40"/>
      <sheetName val="42"/>
      <sheetName val="43"/>
      <sheetName val="44"/>
      <sheetName val="45"/>
      <sheetName val="47"/>
      <sheetName val="48"/>
      <sheetName val="49"/>
      <sheetName val="50"/>
      <sheetName val="UG"/>
      <sheetName val="03"/>
      <sheetName val="04"/>
      <sheetName val="11"/>
      <sheetName val="12"/>
      <sheetName val="14"/>
      <sheetName val="18"/>
      <sheetName val="21"/>
      <sheetName val="23"/>
      <sheetName val="29"/>
      <sheetName val="41"/>
      <sheetName val="46"/>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etadatos"/>
      <sheetName val="Dicc_datos"/>
      <sheetName val="NUTS"/>
      <sheetName val="FECHA REALIZACION"/>
      <sheetName val="HISTORIA"/>
      <sheetName val="TIPESTR"/>
      <sheetName val="NIVELES"/>
      <sheetName val="DEFINICION NIVELES"/>
      <sheetName val="ESTRATO"/>
      <sheetName val="NVAL"/>
      <sheetName val="ESPECIES"/>
      <sheetName val="ESTADO"/>
      <sheetName val="USO3_2"/>
      <sheetName val="01"/>
      <sheetName val="02"/>
      <sheetName val="05"/>
      <sheetName val="06"/>
      <sheetName val="07"/>
      <sheetName val="08"/>
      <sheetName val="09"/>
      <sheetName val="10"/>
      <sheetName val="13"/>
      <sheetName val="15"/>
      <sheetName val="16"/>
      <sheetName val="17"/>
      <sheetName val="19"/>
      <sheetName val="20"/>
      <sheetName val="22"/>
      <sheetName val="24"/>
      <sheetName val="25"/>
      <sheetName val="26"/>
      <sheetName val="27"/>
      <sheetName val="28"/>
      <sheetName val="30"/>
      <sheetName val="31"/>
      <sheetName val="32"/>
      <sheetName val="33"/>
      <sheetName val="34"/>
      <sheetName val="35"/>
      <sheetName val="36"/>
      <sheetName val="37"/>
      <sheetName val="38"/>
      <sheetName val="39"/>
      <sheetName val="40"/>
      <sheetName val="42"/>
      <sheetName val="43"/>
      <sheetName val="44"/>
      <sheetName val="45"/>
      <sheetName val="47"/>
      <sheetName val="48"/>
      <sheetName val="49"/>
      <sheetName val="50"/>
      <sheetName val="UG"/>
      <sheetName val="03"/>
      <sheetName val="04"/>
      <sheetName val="11"/>
      <sheetName val="12"/>
      <sheetName val="14"/>
      <sheetName val="18"/>
      <sheetName val="21"/>
      <sheetName val="23"/>
      <sheetName val="29"/>
      <sheetName val="41"/>
      <sheetName val="46"/>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datos"/>
      <sheetName val="Dicc_datos"/>
      <sheetName val="NUTS"/>
      <sheetName val="FECHA REALIZACION"/>
      <sheetName val="HISTORIA"/>
      <sheetName val="TIPESTR"/>
      <sheetName val="NIVELES"/>
      <sheetName val="DEFINICION NIVELES"/>
      <sheetName val="ESTRATO"/>
      <sheetName val="NVAL"/>
      <sheetName val="ESPECIES"/>
      <sheetName val="ESTADO"/>
      <sheetName val="USO3_2"/>
      <sheetName val="01"/>
      <sheetName val="02"/>
      <sheetName val="05"/>
      <sheetName val="06"/>
      <sheetName val="07"/>
      <sheetName val="08"/>
      <sheetName val="09"/>
      <sheetName val="10"/>
      <sheetName val="13"/>
      <sheetName val="15"/>
      <sheetName val="16"/>
      <sheetName val="17"/>
      <sheetName val="19"/>
      <sheetName val="20"/>
      <sheetName val="22"/>
      <sheetName val="24"/>
      <sheetName val="25"/>
      <sheetName val="26"/>
      <sheetName val="27"/>
      <sheetName val="28"/>
      <sheetName val="30"/>
      <sheetName val="31"/>
      <sheetName val="32"/>
      <sheetName val="33"/>
      <sheetName val="34"/>
      <sheetName val="35"/>
      <sheetName val="36"/>
      <sheetName val="37"/>
      <sheetName val="38"/>
      <sheetName val="39"/>
      <sheetName val="40"/>
      <sheetName val="42"/>
      <sheetName val="43"/>
      <sheetName val="44"/>
      <sheetName val="45"/>
      <sheetName val="47"/>
      <sheetName val="48"/>
      <sheetName val="49"/>
      <sheetName val="50"/>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datos"/>
      <sheetName val="Dicc_datos"/>
      <sheetName val="NUTS"/>
      <sheetName val="FECHA REALIZACION"/>
      <sheetName val="HISTORIA"/>
      <sheetName val="TIPESTR"/>
      <sheetName val="NIVELES"/>
      <sheetName val="DEFINICION NIVELES"/>
      <sheetName val="ESTRATO"/>
      <sheetName val="NVAL"/>
      <sheetName val="ESPECIES"/>
      <sheetName val="ESTADO"/>
      <sheetName val="USO3_2"/>
      <sheetName val="01"/>
      <sheetName val="02"/>
      <sheetName val="05"/>
      <sheetName val="06"/>
      <sheetName val="07"/>
      <sheetName val="08"/>
      <sheetName val="09"/>
      <sheetName val="10"/>
      <sheetName val="13"/>
      <sheetName val="15"/>
      <sheetName val="16"/>
      <sheetName val="17"/>
      <sheetName val="19"/>
      <sheetName val="20"/>
      <sheetName val="22"/>
      <sheetName val="24"/>
      <sheetName val="25"/>
      <sheetName val="26"/>
      <sheetName val="27"/>
      <sheetName val="28"/>
      <sheetName val="30"/>
      <sheetName val="31"/>
      <sheetName val="32"/>
      <sheetName val="33"/>
      <sheetName val="34"/>
      <sheetName val="35"/>
      <sheetName val="36"/>
      <sheetName val="37"/>
      <sheetName val="38"/>
      <sheetName val="39"/>
      <sheetName val="40"/>
      <sheetName val="42"/>
      <sheetName val="43"/>
      <sheetName val="44"/>
      <sheetName val="45"/>
      <sheetName val="47"/>
      <sheetName val="48"/>
      <sheetName val="49"/>
      <sheetName val="50"/>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teco.gob.es/es/cartografia-y-sig/ide/descargas/biodiversidad/mfe.asp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hyperlink" Target="http://www.ine.es/jaxi/menu.do?type=pcaxis&amp;path=/t20/e245/codmun&amp;file=inebase" TargetMode="External"/><Relationship Id="rId7" Type="http://schemas.openxmlformats.org/officeDocument/2006/relationships/printerSettings" Target="../printerSettings/printerSettings3.bin"/><Relationship Id="rId2" Type="http://schemas.openxmlformats.org/officeDocument/2006/relationships/hyperlink" Target="http://www.boe.es/doue/2007/039/L00001-00037.pdf" TargetMode="External"/><Relationship Id="rId1" Type="http://schemas.openxmlformats.org/officeDocument/2006/relationships/hyperlink" Target="http://www.iso.org/iso/home/standards/country_codes.htm" TargetMode="External"/><Relationship Id="rId6" Type="http://schemas.openxmlformats.org/officeDocument/2006/relationships/hyperlink" Target="http://www.boe.es/doue/2007/039/L00001-00037.pdf" TargetMode="External"/><Relationship Id="rId5" Type="http://schemas.openxmlformats.org/officeDocument/2006/relationships/hyperlink" Target="http://www.ine.es/" TargetMode="External"/><Relationship Id="rId4" Type="http://schemas.openxmlformats.org/officeDocument/2006/relationships/hyperlink" Target="http://www.iso.org/iso/home/standards/country_codes.htm"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indexed="47"/>
    <pageSetUpPr fitToPage="1"/>
  </sheetPr>
  <dimension ref="B6:C34"/>
  <sheetViews>
    <sheetView showGridLines="0" showZeros="0" showOutlineSymbols="0" zoomScale="90" zoomScaleNormal="90" workbookViewId="0">
      <selection activeCell="B34" sqref="B34"/>
    </sheetView>
  </sheetViews>
  <sheetFormatPr baseColWidth="10" defaultColWidth="11.5703125" defaultRowHeight="12.75"/>
  <cols>
    <col min="1" max="1" width="1.7109375" style="567" customWidth="1"/>
    <col min="2" max="2" width="55.28515625" style="567" customWidth="1"/>
    <col min="3" max="3" width="118.5703125" style="567" customWidth="1"/>
    <col min="4" max="4" width="11.5703125" style="567"/>
    <col min="5" max="5" width="28.7109375" style="567" customWidth="1"/>
    <col min="6" max="7" width="16.140625" style="567" bestFit="1" customWidth="1"/>
    <col min="8" max="8" width="30" style="567" bestFit="1" customWidth="1"/>
    <col min="9" max="9" width="17.7109375" style="567" bestFit="1" customWidth="1"/>
    <col min="10" max="16384" width="11.5703125" style="567"/>
  </cols>
  <sheetData>
    <row r="6" spans="2:3">
      <c r="B6" s="568" t="s">
        <v>2430</v>
      </c>
      <c r="C6" s="569" t="s">
        <v>801</v>
      </c>
    </row>
    <row r="7" spans="2:3">
      <c r="B7" s="570" t="s">
        <v>2431</v>
      </c>
      <c r="C7" s="571" t="s">
        <v>802</v>
      </c>
    </row>
    <row r="8" spans="2:3" ht="25.5">
      <c r="B8" s="572" t="s">
        <v>2432</v>
      </c>
      <c r="C8" s="569" t="s">
        <v>1978</v>
      </c>
    </row>
    <row r="9" spans="2:3">
      <c r="B9" s="572" t="s">
        <v>2433</v>
      </c>
      <c r="C9" s="573" t="s">
        <v>2278</v>
      </c>
    </row>
    <row r="10" spans="2:3">
      <c r="B10" s="572" t="s">
        <v>2434</v>
      </c>
      <c r="C10" s="569" t="s">
        <v>965</v>
      </c>
    </row>
    <row r="11" spans="2:3">
      <c r="B11" s="572" t="s">
        <v>2435</v>
      </c>
      <c r="C11" s="569" t="s">
        <v>1893</v>
      </c>
    </row>
    <row r="12" spans="2:3" ht="25.5">
      <c r="B12" s="572" t="s">
        <v>730</v>
      </c>
      <c r="C12" s="569" t="s">
        <v>1978</v>
      </c>
    </row>
    <row r="13" spans="2:3">
      <c r="B13" s="953" t="s">
        <v>2436</v>
      </c>
      <c r="C13" s="583" t="s">
        <v>1895</v>
      </c>
    </row>
    <row r="14" spans="2:3">
      <c r="B14" s="954"/>
      <c r="C14" s="584" t="s">
        <v>1896</v>
      </c>
    </row>
    <row r="15" spans="2:3">
      <c r="B15" s="954"/>
      <c r="C15" s="584" t="s">
        <v>2445</v>
      </c>
    </row>
    <row r="16" spans="2:3">
      <c r="B16" s="954"/>
      <c r="C16" s="585" t="s">
        <v>2444</v>
      </c>
    </row>
    <row r="17" spans="2:3">
      <c r="B17" s="954"/>
      <c r="C17" s="574" t="s">
        <v>300</v>
      </c>
    </row>
    <row r="18" spans="2:3">
      <c r="B18" s="954"/>
      <c r="C18" s="575" t="s">
        <v>803</v>
      </c>
    </row>
    <row r="19" spans="2:3">
      <c r="B19" s="572" t="s">
        <v>2437</v>
      </c>
      <c r="C19" s="569" t="s">
        <v>1979</v>
      </c>
    </row>
    <row r="20" spans="2:3" ht="25.5">
      <c r="B20" s="572" t="s">
        <v>2438</v>
      </c>
      <c r="C20" s="569" t="s">
        <v>1978</v>
      </c>
    </row>
    <row r="21" spans="2:3">
      <c r="B21" s="572" t="s">
        <v>2439</v>
      </c>
      <c r="C21" s="569" t="s">
        <v>732</v>
      </c>
    </row>
    <row r="22" spans="2:3">
      <c r="B22" s="572" t="s">
        <v>2440</v>
      </c>
      <c r="C22" s="569" t="s">
        <v>731</v>
      </c>
    </row>
    <row r="23" spans="2:3">
      <c r="B23" s="572" t="s">
        <v>2441</v>
      </c>
      <c r="C23" s="576" t="s">
        <v>299</v>
      </c>
    </row>
    <row r="24" spans="2:3">
      <c r="B24" s="572" t="s">
        <v>2442</v>
      </c>
      <c r="C24" s="577" t="s">
        <v>1893</v>
      </c>
    </row>
    <row r="25" spans="2:3">
      <c r="B25" s="572" t="s">
        <v>2443</v>
      </c>
      <c r="C25" s="578">
        <v>46069</v>
      </c>
    </row>
    <row r="26" spans="2:3">
      <c r="B26" s="579" t="s">
        <v>633</v>
      </c>
      <c r="C26" s="580" t="s">
        <v>634</v>
      </c>
    </row>
    <row r="27" spans="2:3" s="710" customFormat="1" ht="27" customHeight="1">
      <c r="B27" s="955" t="s">
        <v>3150</v>
      </c>
      <c r="C27" s="955"/>
    </row>
    <row r="28" spans="2:3">
      <c r="B28" s="587"/>
      <c r="C28" s="587"/>
    </row>
    <row r="29" spans="2:3">
      <c r="B29" s="956" t="s">
        <v>2049</v>
      </c>
      <c r="C29" s="956"/>
    </row>
    <row r="30" spans="2:3" ht="27.6" customHeight="1">
      <c r="B30" s="957" t="s">
        <v>2446</v>
      </c>
      <c r="C30" s="957"/>
    </row>
    <row r="31" spans="2:3" ht="21.6" customHeight="1">
      <c r="B31" s="957" t="s">
        <v>2447</v>
      </c>
      <c r="C31" s="957"/>
    </row>
    <row r="33" spans="2:2">
      <c r="B33" s="586" t="s">
        <v>3283</v>
      </c>
    </row>
    <row r="34" spans="2:2">
      <c r="B34" s="709" t="s">
        <v>3151</v>
      </c>
    </row>
  </sheetData>
  <mergeCells count="5">
    <mergeCell ref="B13:B18"/>
    <mergeCell ref="B27:C27"/>
    <mergeCell ref="B29:C29"/>
    <mergeCell ref="B30:C30"/>
    <mergeCell ref="B31:C31"/>
  </mergeCells>
  <phoneticPr fontId="6" type="noConversion"/>
  <hyperlinks>
    <hyperlink ref="C13" location="Dicc_datos_carto_MFE_clásico!A1" display="Descripción de los campos de la base de datos de las capas." xr:uid="{00000000-0004-0000-0000-000000000000}"/>
    <hyperlink ref="C26" location="'Modelo de datos'!A1" display="Describe las reglas y relaciones entre los datos que proporciona la capa del MFE25" xr:uid="{00000000-0004-0000-0000-000001000000}"/>
    <hyperlink ref="C15" location="'Dicc_datos_base de datos'!A1" display="Descripción de los campos de la base de datos asociada: OtrUso_xx.DBF" xr:uid="{00000000-0004-0000-0000-000002000000}"/>
    <hyperlink ref="C14" location="Dicc_datos_carto_MFE_integrado!A1" display="Descripción de los campos de la base de datos de las capa MFE_integrado" xr:uid="{00000000-0004-0000-0000-000003000000}"/>
    <hyperlink ref="B29:C29" location="'Dicc_datos_base de datos'!A1" display="Se proporcionan dos bases de datos: &quot;MFE25_OtrasSuperficies.mdb&quot; y &quot;MFE25_OtrasEspeciesArboreas.mdb&quot;. " xr:uid="{00000000-0004-0000-0000-000004000000}"/>
    <hyperlink ref="B33" r:id="rId1" display="En el Mapa Forestal de España de máxima actualidad se integra este mapa, el MFE25, disponible a descarga." xr:uid="{00000000-0004-0000-0000-000005000000}"/>
  </hyperlinks>
  <pageMargins left="0.75" right="0.75" top="1" bottom="1" header="0" footer="0"/>
  <pageSetup paperSize="9" orientation="landscape"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76"/>
  <sheetViews>
    <sheetView showGridLines="0" zoomScale="79" zoomScaleNormal="79" workbookViewId="0"/>
  </sheetViews>
  <sheetFormatPr baseColWidth="10" defaultColWidth="11.42578125" defaultRowHeight="11.25"/>
  <cols>
    <col min="1" max="1" width="16" style="629" customWidth="1"/>
    <col min="2" max="2" width="11.42578125" style="629"/>
    <col min="3" max="3" width="25" style="629" customWidth="1"/>
    <col min="4" max="4" width="23.5703125" style="629" customWidth="1"/>
    <col min="5" max="5" width="11.42578125" style="629"/>
    <col min="6" max="6" width="29.42578125" style="629" customWidth="1"/>
    <col min="7" max="7" width="55.85546875" style="650" customWidth="1"/>
    <col min="8" max="8" width="11.42578125" style="651"/>
    <col min="9" max="9" width="16.140625" style="629" bestFit="1" customWidth="1"/>
    <col min="10" max="10" width="32.5703125" style="629" customWidth="1"/>
    <col min="11" max="16384" width="11.42578125" style="629"/>
  </cols>
  <sheetData>
    <row r="1" spans="1:10" ht="27.75" customHeight="1" thickBot="1">
      <c r="A1" s="652" t="s">
        <v>650</v>
      </c>
      <c r="B1" s="1102" t="s">
        <v>1388</v>
      </c>
      <c r="C1" s="1103"/>
      <c r="D1" s="1104" t="s">
        <v>1389</v>
      </c>
      <c r="E1" s="1104"/>
      <c r="F1" s="1103"/>
      <c r="G1" s="653" t="s">
        <v>1246</v>
      </c>
      <c r="H1" s="654" t="s">
        <v>1258</v>
      </c>
      <c r="I1" s="655" t="s">
        <v>1546</v>
      </c>
      <c r="J1" s="656" t="s">
        <v>208</v>
      </c>
    </row>
    <row r="2" spans="1:10" ht="33.75">
      <c r="A2" s="1090" t="s">
        <v>1390</v>
      </c>
      <c r="B2" s="1076">
        <v>1</v>
      </c>
      <c r="C2" s="1078" t="s">
        <v>1547</v>
      </c>
      <c r="D2" s="1081" t="s">
        <v>1103</v>
      </c>
      <c r="E2" s="1081"/>
      <c r="F2" s="1081"/>
      <c r="G2" s="602" t="s">
        <v>1247</v>
      </c>
      <c r="H2" s="630">
        <v>11</v>
      </c>
      <c r="I2" s="603"/>
      <c r="J2" s="631"/>
    </row>
    <row r="3" spans="1:10" ht="56.25">
      <c r="A3" s="1091"/>
      <c r="B3" s="1062"/>
      <c r="C3" s="1079"/>
      <c r="D3" s="1068" t="s">
        <v>1104</v>
      </c>
      <c r="E3" s="1068"/>
      <c r="F3" s="1068"/>
      <c r="G3" s="604" t="s">
        <v>1118</v>
      </c>
      <c r="H3" s="632">
        <v>12</v>
      </c>
      <c r="I3" s="605"/>
      <c r="J3" s="633"/>
    </row>
    <row r="4" spans="1:10" ht="67.900000000000006" customHeight="1">
      <c r="A4" s="1091"/>
      <c r="B4" s="1062"/>
      <c r="C4" s="1079"/>
      <c r="D4" s="1068" t="s">
        <v>1545</v>
      </c>
      <c r="E4" s="1068"/>
      <c r="F4" s="1068"/>
      <c r="G4" s="606" t="s">
        <v>617</v>
      </c>
      <c r="H4" s="632">
        <v>13</v>
      </c>
      <c r="I4" s="634" t="s">
        <v>1558</v>
      </c>
      <c r="J4" s="633"/>
    </row>
    <row r="5" spans="1:10" ht="74.45" customHeight="1">
      <c r="A5" s="1091"/>
      <c r="B5" s="1062"/>
      <c r="C5" s="1079"/>
      <c r="D5" s="1068" t="s">
        <v>1105</v>
      </c>
      <c r="E5" s="1068"/>
      <c r="F5" s="1068"/>
      <c r="G5" s="606" t="s">
        <v>618</v>
      </c>
      <c r="H5" s="632">
        <v>14</v>
      </c>
      <c r="I5" s="635"/>
      <c r="J5" s="633"/>
    </row>
    <row r="6" spans="1:10" ht="22.5">
      <c r="A6" s="1091"/>
      <c r="B6" s="1062"/>
      <c r="C6" s="1079"/>
      <c r="D6" s="1068" t="s">
        <v>1391</v>
      </c>
      <c r="E6" s="1068"/>
      <c r="F6" s="1068"/>
      <c r="G6" s="604" t="s">
        <v>1392</v>
      </c>
      <c r="H6" s="632">
        <v>15</v>
      </c>
      <c r="I6" s="605"/>
      <c r="J6" s="633"/>
    </row>
    <row r="7" spans="1:10" ht="22.5">
      <c r="A7" s="1091"/>
      <c r="B7" s="1062"/>
      <c r="C7" s="1079"/>
      <c r="D7" s="1068" t="s">
        <v>1393</v>
      </c>
      <c r="E7" s="1068"/>
      <c r="F7" s="1068"/>
      <c r="G7" s="606" t="s">
        <v>1394</v>
      </c>
      <c r="H7" s="632">
        <v>16</v>
      </c>
      <c r="I7" s="605"/>
      <c r="J7" s="633"/>
    </row>
    <row r="8" spans="1:10" ht="89.45" customHeight="1">
      <c r="A8" s="1091"/>
      <c r="B8" s="1062"/>
      <c r="C8" s="1079"/>
      <c r="D8" s="1095" t="s">
        <v>1902</v>
      </c>
      <c r="E8" s="1096"/>
      <c r="F8" s="1097"/>
      <c r="G8" s="711" t="s">
        <v>1903</v>
      </c>
      <c r="H8" s="632">
        <v>17</v>
      </c>
      <c r="I8" s="605"/>
      <c r="J8" s="633"/>
    </row>
    <row r="9" spans="1:10" ht="70.900000000000006" customHeight="1">
      <c r="A9" s="1091"/>
      <c r="B9" s="1062"/>
      <c r="C9" s="1079"/>
      <c r="D9" s="1089" t="s">
        <v>1395</v>
      </c>
      <c r="E9" s="1098" t="s">
        <v>1396</v>
      </c>
      <c r="F9" s="1099"/>
      <c r="G9" s="604" t="s">
        <v>1397</v>
      </c>
      <c r="H9" s="632">
        <v>171</v>
      </c>
      <c r="I9" s="605"/>
      <c r="J9" s="633"/>
    </row>
    <row r="10" spans="1:10" ht="78.75">
      <c r="A10" s="1091"/>
      <c r="B10" s="1062"/>
      <c r="C10" s="1079"/>
      <c r="D10" s="1089"/>
      <c r="E10" s="1098" t="s">
        <v>1398</v>
      </c>
      <c r="F10" s="1099"/>
      <c r="G10" s="606" t="s">
        <v>1399</v>
      </c>
      <c r="H10" s="632">
        <v>172</v>
      </c>
      <c r="I10" s="605"/>
      <c r="J10" s="633"/>
    </row>
    <row r="11" spans="1:10" ht="67.5">
      <c r="A11" s="1091"/>
      <c r="B11" s="1062"/>
      <c r="C11" s="1079"/>
      <c r="D11" s="1068" t="s">
        <v>1400</v>
      </c>
      <c r="E11" s="1068"/>
      <c r="F11" s="1068"/>
      <c r="G11" s="606" t="s">
        <v>1401</v>
      </c>
      <c r="H11" s="632">
        <v>18</v>
      </c>
      <c r="I11" s="605"/>
      <c r="J11" s="633"/>
    </row>
    <row r="12" spans="1:10" ht="67.5">
      <c r="A12" s="1091"/>
      <c r="B12" s="1062"/>
      <c r="C12" s="1079"/>
      <c r="D12" s="1068" t="s">
        <v>1402</v>
      </c>
      <c r="E12" s="1068"/>
      <c r="F12" s="1068"/>
      <c r="G12" s="606" t="s">
        <v>1403</v>
      </c>
      <c r="H12" s="632">
        <v>19</v>
      </c>
      <c r="I12" s="605"/>
      <c r="J12" s="633" t="s">
        <v>1404</v>
      </c>
    </row>
    <row r="13" spans="1:10" ht="22.5">
      <c r="A13" s="1091"/>
      <c r="B13" s="1062"/>
      <c r="C13" s="1079" t="s">
        <v>1405</v>
      </c>
      <c r="D13" s="1068" t="s">
        <v>1406</v>
      </c>
      <c r="E13" s="1068"/>
      <c r="F13" s="1068"/>
      <c r="G13" s="606" t="s">
        <v>1407</v>
      </c>
      <c r="H13" s="632">
        <v>101</v>
      </c>
      <c r="I13" s="605"/>
      <c r="J13" s="633" t="s">
        <v>1408</v>
      </c>
    </row>
    <row r="14" spans="1:10" ht="33.75">
      <c r="A14" s="1091"/>
      <c r="B14" s="1062"/>
      <c r="C14" s="1079"/>
      <c r="D14" s="1068" t="s">
        <v>1409</v>
      </c>
      <c r="E14" s="1068"/>
      <c r="F14" s="1068"/>
      <c r="G14" s="606" t="s">
        <v>1410</v>
      </c>
      <c r="H14" s="632">
        <v>102</v>
      </c>
      <c r="I14" s="605"/>
      <c r="J14" s="633" t="s">
        <v>1408</v>
      </c>
    </row>
    <row r="15" spans="1:10" ht="34.5" thickBot="1">
      <c r="A15" s="1091"/>
      <c r="B15" s="1077"/>
      <c r="C15" s="1080"/>
      <c r="D15" s="1087" t="s">
        <v>692</v>
      </c>
      <c r="E15" s="1087"/>
      <c r="F15" s="1087"/>
      <c r="G15" s="607" t="s">
        <v>1411</v>
      </c>
      <c r="H15" s="636">
        <v>103</v>
      </c>
      <c r="I15" s="608"/>
      <c r="J15" s="633" t="s">
        <v>1408</v>
      </c>
    </row>
    <row r="16" spans="1:10" ht="22.5">
      <c r="A16" s="1091"/>
      <c r="B16" s="1076">
        <v>2</v>
      </c>
      <c r="C16" s="1093" t="s">
        <v>1106</v>
      </c>
      <c r="D16" s="1081" t="s">
        <v>1412</v>
      </c>
      <c r="E16" s="1081"/>
      <c r="F16" s="1081"/>
      <c r="G16" s="602" t="s">
        <v>1413</v>
      </c>
      <c r="H16" s="630">
        <v>21</v>
      </c>
      <c r="I16" s="603"/>
      <c r="J16" s="633"/>
    </row>
    <row r="17" spans="1:10" ht="67.5">
      <c r="A17" s="1091"/>
      <c r="B17" s="1062"/>
      <c r="C17" s="1065"/>
      <c r="D17" s="1068" t="s">
        <v>1414</v>
      </c>
      <c r="E17" s="1068"/>
      <c r="F17" s="1068"/>
      <c r="G17" s="606" t="s">
        <v>1415</v>
      </c>
      <c r="H17" s="632">
        <v>22</v>
      </c>
      <c r="I17" s="605"/>
      <c r="J17" s="633"/>
    </row>
    <row r="18" spans="1:10" ht="22.5">
      <c r="A18" s="1091"/>
      <c r="B18" s="1062"/>
      <c r="C18" s="1065"/>
      <c r="D18" s="1068" t="s">
        <v>1416</v>
      </c>
      <c r="E18" s="1068"/>
      <c r="F18" s="1068"/>
      <c r="G18" s="604" t="s">
        <v>1417</v>
      </c>
      <c r="H18" s="632">
        <v>23</v>
      </c>
      <c r="I18" s="605"/>
      <c r="J18" s="633"/>
    </row>
    <row r="19" spans="1:10" ht="67.5">
      <c r="A19" s="1091"/>
      <c r="B19" s="1062"/>
      <c r="C19" s="1065"/>
      <c r="D19" s="1068" t="s">
        <v>1418</v>
      </c>
      <c r="E19" s="1068"/>
      <c r="F19" s="1068"/>
      <c r="G19" s="606" t="s">
        <v>1419</v>
      </c>
      <c r="H19" s="632">
        <v>24</v>
      </c>
      <c r="I19" s="605"/>
      <c r="J19" s="633"/>
    </row>
    <row r="20" spans="1:10" ht="78.75">
      <c r="A20" s="1091"/>
      <c r="B20" s="1062"/>
      <c r="C20" s="1065"/>
      <c r="D20" s="1068" t="s">
        <v>1420</v>
      </c>
      <c r="E20" s="1068"/>
      <c r="F20" s="1068"/>
      <c r="G20" s="606" t="s">
        <v>1421</v>
      </c>
      <c r="H20" s="632">
        <v>25</v>
      </c>
      <c r="I20" s="605"/>
      <c r="J20" s="633"/>
    </row>
    <row r="21" spans="1:10" ht="67.5">
      <c r="A21" s="1091"/>
      <c r="B21" s="1062"/>
      <c r="C21" s="1065"/>
      <c r="D21" s="1068" t="s">
        <v>3101</v>
      </c>
      <c r="E21" s="1068"/>
      <c r="F21" s="1068"/>
      <c r="G21" s="606" t="s">
        <v>1422</v>
      </c>
      <c r="H21" s="632">
        <v>26</v>
      </c>
      <c r="I21" s="605"/>
      <c r="J21" s="633"/>
    </row>
    <row r="22" spans="1:10" ht="67.5">
      <c r="A22" s="1091"/>
      <c r="B22" s="1062"/>
      <c r="C22" s="1065"/>
      <c r="D22" s="1068" t="s">
        <v>1423</v>
      </c>
      <c r="E22" s="1068"/>
      <c r="F22" s="1068"/>
      <c r="G22" s="604" t="s">
        <v>1424</v>
      </c>
      <c r="H22" s="632">
        <v>27</v>
      </c>
      <c r="I22" s="605"/>
      <c r="J22" s="633"/>
    </row>
    <row r="23" spans="1:10" ht="33.75">
      <c r="A23" s="1091"/>
      <c r="B23" s="1062"/>
      <c r="C23" s="1065"/>
      <c r="D23" s="1068" t="s">
        <v>1425</v>
      </c>
      <c r="E23" s="1068"/>
      <c r="F23" s="1068"/>
      <c r="G23" s="604" t="s">
        <v>1426</v>
      </c>
      <c r="H23" s="632">
        <v>28</v>
      </c>
      <c r="I23" s="605"/>
      <c r="J23" s="633" t="s">
        <v>1408</v>
      </c>
    </row>
    <row r="24" spans="1:10" ht="45.75" thickBot="1">
      <c r="A24" s="1091"/>
      <c r="B24" s="1077"/>
      <c r="C24" s="1094"/>
      <c r="D24" s="1087" t="s">
        <v>1427</v>
      </c>
      <c r="E24" s="1087"/>
      <c r="F24" s="1087"/>
      <c r="G24" s="609" t="s">
        <v>1428</v>
      </c>
      <c r="H24" s="636">
        <v>29</v>
      </c>
      <c r="I24" s="608"/>
      <c r="J24" s="633" t="s">
        <v>1408</v>
      </c>
    </row>
    <row r="25" spans="1:10" ht="67.5">
      <c r="A25" s="1091"/>
      <c r="B25" s="1082">
        <v>3</v>
      </c>
      <c r="C25" s="1084" t="s">
        <v>1429</v>
      </c>
      <c r="D25" s="1081" t="s">
        <v>1430</v>
      </c>
      <c r="E25" s="1081"/>
      <c r="F25" s="1081"/>
      <c r="G25" s="602" t="s">
        <v>1431</v>
      </c>
      <c r="H25" s="630">
        <v>31</v>
      </c>
      <c r="I25" s="603"/>
      <c r="J25" s="633"/>
    </row>
    <row r="26" spans="1:10" ht="78.75">
      <c r="A26" s="1091"/>
      <c r="B26" s="1083"/>
      <c r="C26" s="1085"/>
      <c r="D26" s="1068" t="s">
        <v>1432</v>
      </c>
      <c r="E26" s="1068"/>
      <c r="F26" s="1068"/>
      <c r="G26" s="606" t="s">
        <v>1433</v>
      </c>
      <c r="H26" s="632">
        <v>32</v>
      </c>
      <c r="I26" s="605"/>
      <c r="J26" s="633"/>
    </row>
    <row r="27" spans="1:10" ht="67.5">
      <c r="A27" s="1091"/>
      <c r="B27" s="1083"/>
      <c r="C27" s="1085"/>
      <c r="D27" s="1068" t="s">
        <v>1434</v>
      </c>
      <c r="E27" s="1068"/>
      <c r="F27" s="1068"/>
      <c r="G27" s="604" t="s">
        <v>1435</v>
      </c>
      <c r="H27" s="632">
        <v>33</v>
      </c>
      <c r="I27" s="605"/>
      <c r="J27" s="633"/>
    </row>
    <row r="28" spans="1:10" ht="33.75">
      <c r="A28" s="1091"/>
      <c r="B28" s="1083"/>
      <c r="C28" s="1085"/>
      <c r="D28" s="1068" t="s">
        <v>1436</v>
      </c>
      <c r="E28" s="1068"/>
      <c r="F28" s="1068"/>
      <c r="G28" s="604" t="s">
        <v>1437</v>
      </c>
      <c r="H28" s="632">
        <v>34</v>
      </c>
      <c r="I28" s="605"/>
      <c r="J28" s="633" t="s">
        <v>1408</v>
      </c>
    </row>
    <row r="29" spans="1:10" ht="45">
      <c r="A29" s="1091"/>
      <c r="B29" s="1083"/>
      <c r="C29" s="1085"/>
      <c r="D29" s="1072" t="s">
        <v>1438</v>
      </c>
      <c r="E29" s="1072"/>
      <c r="F29" s="1072"/>
      <c r="G29" s="610" t="s">
        <v>1439</v>
      </c>
      <c r="H29" s="637">
        <v>35</v>
      </c>
      <c r="I29" s="611"/>
      <c r="J29" s="638" t="s">
        <v>1408</v>
      </c>
    </row>
    <row r="30" spans="1:10" ht="68.25" customHeight="1" thickBot="1">
      <c r="A30" s="1091"/>
      <c r="B30" s="1106"/>
      <c r="C30" s="1105"/>
      <c r="D30" s="1107" t="s">
        <v>1904</v>
      </c>
      <c r="E30" s="1108"/>
      <c r="F30" s="1109"/>
      <c r="G30" s="612" t="s">
        <v>1905</v>
      </c>
      <c r="H30" s="639">
        <v>37</v>
      </c>
      <c r="I30" s="613"/>
      <c r="J30" s="640" t="s">
        <v>1906</v>
      </c>
    </row>
    <row r="31" spans="1:10" ht="157.5">
      <c r="A31" s="1091"/>
      <c r="B31" s="1061">
        <v>4</v>
      </c>
      <c r="C31" s="1100" t="s">
        <v>1440</v>
      </c>
      <c r="D31" s="1067" t="s">
        <v>3102</v>
      </c>
      <c r="E31" s="1067"/>
      <c r="F31" s="1067"/>
      <c r="G31" s="614" t="s">
        <v>1441</v>
      </c>
      <c r="H31" s="641">
        <v>41</v>
      </c>
      <c r="I31" s="615"/>
      <c r="J31" s="642"/>
    </row>
    <row r="32" spans="1:10" ht="20.25" customHeight="1">
      <c r="A32" s="1091"/>
      <c r="B32" s="1062"/>
      <c r="C32" s="1079"/>
      <c r="D32" s="643"/>
      <c r="E32" s="1068" t="s">
        <v>1442</v>
      </c>
      <c r="F32" s="1068"/>
      <c r="G32" s="606" t="s">
        <v>1443</v>
      </c>
      <c r="H32" s="632">
        <v>432</v>
      </c>
      <c r="I32" s="616"/>
      <c r="J32" s="633"/>
    </row>
    <row r="33" spans="1:10" ht="22.5">
      <c r="A33" s="1091"/>
      <c r="B33" s="1062"/>
      <c r="C33" s="1079"/>
      <c r="D33" s="1068" t="s">
        <v>1444</v>
      </c>
      <c r="E33" s="1068" t="s">
        <v>1445</v>
      </c>
      <c r="F33" s="1068"/>
      <c r="G33" s="606" t="s">
        <v>1446</v>
      </c>
      <c r="H33" s="632">
        <v>441</v>
      </c>
      <c r="I33" s="616"/>
      <c r="J33" s="633"/>
    </row>
    <row r="34" spans="1:10" ht="22.5" customHeight="1">
      <c r="A34" s="1091"/>
      <c r="B34" s="1062"/>
      <c r="C34" s="1079"/>
      <c r="D34" s="1068"/>
      <c r="E34" s="1068" t="s">
        <v>1447</v>
      </c>
      <c r="F34" s="1068"/>
      <c r="G34" s="606" t="s">
        <v>1448</v>
      </c>
      <c r="H34" s="632">
        <v>442</v>
      </c>
      <c r="I34" s="616"/>
      <c r="J34" s="633"/>
    </row>
    <row r="35" spans="1:10" ht="22.5">
      <c r="A35" s="1091"/>
      <c r="B35" s="1062"/>
      <c r="C35" s="1079"/>
      <c r="D35" s="1068"/>
      <c r="E35" s="1068" t="s">
        <v>1449</v>
      </c>
      <c r="F35" s="1068"/>
      <c r="G35" s="606" t="s">
        <v>1450</v>
      </c>
      <c r="H35" s="632">
        <v>443</v>
      </c>
      <c r="I35" s="616"/>
      <c r="J35" s="633"/>
    </row>
    <row r="36" spans="1:10" ht="22.5">
      <c r="A36" s="1091"/>
      <c r="B36" s="1062"/>
      <c r="C36" s="1079"/>
      <c r="D36" s="1068"/>
      <c r="E36" s="1068" t="s">
        <v>3103</v>
      </c>
      <c r="F36" s="1068"/>
      <c r="G36" s="606" t="s">
        <v>1451</v>
      </c>
      <c r="H36" s="632">
        <v>444</v>
      </c>
      <c r="I36" s="616"/>
      <c r="J36" s="633"/>
    </row>
    <row r="37" spans="1:10" ht="22.5">
      <c r="A37" s="1091"/>
      <c r="B37" s="1062"/>
      <c r="C37" s="1079"/>
      <c r="D37" s="1068"/>
      <c r="E37" s="1068" t="s">
        <v>1452</v>
      </c>
      <c r="F37" s="1068"/>
      <c r="G37" s="606" t="s">
        <v>1453</v>
      </c>
      <c r="H37" s="632">
        <v>452</v>
      </c>
      <c r="I37" s="617"/>
      <c r="J37" s="633"/>
    </row>
    <row r="38" spans="1:10" ht="56.25">
      <c r="A38" s="1091"/>
      <c r="B38" s="1062"/>
      <c r="C38" s="1079"/>
      <c r="D38" s="1068"/>
      <c r="E38" s="1089" t="s">
        <v>1454</v>
      </c>
      <c r="F38" s="643" t="s">
        <v>1455</v>
      </c>
      <c r="G38" s="606" t="s">
        <v>1456</v>
      </c>
      <c r="H38" s="632">
        <v>4541</v>
      </c>
      <c r="I38" s="617"/>
      <c r="J38" s="633"/>
    </row>
    <row r="39" spans="1:10" ht="33.75">
      <c r="A39" s="1091"/>
      <c r="B39" s="1062"/>
      <c r="C39" s="1079"/>
      <c r="D39" s="1068"/>
      <c r="E39" s="1089"/>
      <c r="F39" s="644" t="s">
        <v>3104</v>
      </c>
      <c r="G39" s="606" t="s">
        <v>1457</v>
      </c>
      <c r="H39" s="632">
        <v>4542</v>
      </c>
      <c r="I39" s="617"/>
      <c r="J39" s="633"/>
    </row>
    <row r="40" spans="1:10" ht="24.75" customHeight="1" thickBot="1">
      <c r="A40" s="1092"/>
      <c r="B40" s="1063"/>
      <c r="C40" s="1101"/>
      <c r="D40" s="1072"/>
      <c r="E40" s="1072" t="s">
        <v>1458</v>
      </c>
      <c r="F40" s="1072"/>
      <c r="G40" s="610" t="s">
        <v>1459</v>
      </c>
      <c r="H40" s="637">
        <v>455</v>
      </c>
      <c r="I40" s="618"/>
      <c r="J40" s="633"/>
    </row>
    <row r="41" spans="1:10" ht="67.5">
      <c r="A41" s="1073" t="s">
        <v>1460</v>
      </c>
      <c r="B41" s="1076">
        <v>5</v>
      </c>
      <c r="C41" s="1078" t="s">
        <v>1461</v>
      </c>
      <c r="D41" s="1088" t="s">
        <v>1462</v>
      </c>
      <c r="E41" s="1081" t="s">
        <v>1463</v>
      </c>
      <c r="F41" s="1081"/>
      <c r="G41" s="602" t="s">
        <v>1464</v>
      </c>
      <c r="H41" s="630">
        <v>511</v>
      </c>
      <c r="I41" s="603"/>
      <c r="J41" s="633"/>
    </row>
    <row r="42" spans="1:10" ht="123.75">
      <c r="A42" s="1074"/>
      <c r="B42" s="1062"/>
      <c r="C42" s="1079"/>
      <c r="D42" s="1089"/>
      <c r="E42" s="1068" t="s">
        <v>1465</v>
      </c>
      <c r="F42" s="1068"/>
      <c r="G42" s="606" t="s">
        <v>1466</v>
      </c>
      <c r="H42" s="632">
        <v>512</v>
      </c>
      <c r="I42" s="605"/>
      <c r="J42" s="633"/>
    </row>
    <row r="43" spans="1:10" ht="33.75">
      <c r="A43" s="1074"/>
      <c r="B43" s="1062"/>
      <c r="C43" s="1079"/>
      <c r="D43" s="1089"/>
      <c r="E43" s="1068" t="s">
        <v>1467</v>
      </c>
      <c r="F43" s="1068"/>
      <c r="G43" s="606" t="s">
        <v>1468</v>
      </c>
      <c r="H43" s="632">
        <v>513</v>
      </c>
      <c r="I43" s="605"/>
      <c r="J43" s="633"/>
    </row>
    <row r="44" spans="1:10" ht="67.5">
      <c r="A44" s="1074"/>
      <c r="B44" s="1062"/>
      <c r="C44" s="1079"/>
      <c r="D44" s="1068" t="s">
        <v>1469</v>
      </c>
      <c r="E44" s="1068" t="s">
        <v>1470</v>
      </c>
      <c r="F44" s="1068"/>
      <c r="G44" s="606" t="s">
        <v>1471</v>
      </c>
      <c r="H44" s="632">
        <v>521</v>
      </c>
      <c r="I44" s="605"/>
      <c r="J44" s="633"/>
    </row>
    <row r="45" spans="1:10" ht="90.75" thickBot="1">
      <c r="A45" s="1075"/>
      <c r="B45" s="1077"/>
      <c r="C45" s="1080"/>
      <c r="D45" s="1087"/>
      <c r="E45" s="1087" t="s">
        <v>1472</v>
      </c>
      <c r="F45" s="1087"/>
      <c r="G45" s="609" t="s">
        <v>1473</v>
      </c>
      <c r="H45" s="636">
        <v>522</v>
      </c>
      <c r="I45" s="608"/>
      <c r="J45" s="633"/>
    </row>
    <row r="46" spans="1:10" ht="20.25" customHeight="1">
      <c r="A46" s="1073" t="s">
        <v>1474</v>
      </c>
      <c r="B46" s="1076">
        <v>6</v>
      </c>
      <c r="C46" s="1078" t="s">
        <v>1475</v>
      </c>
      <c r="D46" s="1081" t="s">
        <v>1476</v>
      </c>
      <c r="E46" s="1081" t="s">
        <v>1477</v>
      </c>
      <c r="F46" s="1081"/>
      <c r="G46" s="602" t="s">
        <v>1478</v>
      </c>
      <c r="H46" s="630">
        <v>611</v>
      </c>
      <c r="I46" s="619"/>
      <c r="J46" s="633"/>
    </row>
    <row r="47" spans="1:10" ht="22.5" customHeight="1">
      <c r="A47" s="1074"/>
      <c r="B47" s="1062"/>
      <c r="C47" s="1079"/>
      <c r="D47" s="1068"/>
      <c r="E47" s="1068" t="s">
        <v>1479</v>
      </c>
      <c r="F47" s="643" t="s">
        <v>1480</v>
      </c>
      <c r="G47" s="606" t="s">
        <v>1481</v>
      </c>
      <c r="H47" s="632">
        <v>6121</v>
      </c>
      <c r="I47" s="605"/>
      <c r="J47" s="633"/>
    </row>
    <row r="48" spans="1:10" ht="45">
      <c r="A48" s="1074"/>
      <c r="B48" s="1062"/>
      <c r="C48" s="1079"/>
      <c r="D48" s="1068"/>
      <c r="E48" s="1068"/>
      <c r="F48" s="643" t="s">
        <v>1482</v>
      </c>
      <c r="G48" s="606" t="s">
        <v>1483</v>
      </c>
      <c r="H48" s="632">
        <v>6122</v>
      </c>
      <c r="I48" s="605"/>
      <c r="J48" s="633"/>
    </row>
    <row r="49" spans="1:10" ht="22.5">
      <c r="A49" s="1074"/>
      <c r="B49" s="1062"/>
      <c r="C49" s="1079"/>
      <c r="D49" s="1068"/>
      <c r="E49" s="1068"/>
      <c r="F49" s="643" t="s">
        <v>1484</v>
      </c>
      <c r="G49" s="606" t="s">
        <v>1485</v>
      </c>
      <c r="H49" s="632">
        <v>6123</v>
      </c>
      <c r="I49" s="605"/>
      <c r="J49" s="633" t="s">
        <v>1486</v>
      </c>
    </row>
    <row r="50" spans="1:10" ht="33.75">
      <c r="A50" s="1074"/>
      <c r="B50" s="1062"/>
      <c r="C50" s="1079"/>
      <c r="D50" s="1068"/>
      <c r="E50" s="1068"/>
      <c r="F50" s="643" t="s">
        <v>1487</v>
      </c>
      <c r="G50" s="606" t="s">
        <v>1488</v>
      </c>
      <c r="H50" s="632">
        <v>613</v>
      </c>
      <c r="I50" s="605"/>
      <c r="J50" s="633"/>
    </row>
    <row r="51" spans="1:10" ht="90">
      <c r="A51" s="1074"/>
      <c r="B51" s="1062"/>
      <c r="C51" s="1079"/>
      <c r="D51" s="1068" t="s">
        <v>1489</v>
      </c>
      <c r="E51" s="1068" t="s">
        <v>1490</v>
      </c>
      <c r="F51" s="1068"/>
      <c r="G51" s="606" t="s">
        <v>1491</v>
      </c>
      <c r="H51" s="632">
        <v>621</v>
      </c>
      <c r="I51" s="605"/>
      <c r="J51" s="633"/>
    </row>
    <row r="52" spans="1:10" ht="56.25">
      <c r="A52" s="1074"/>
      <c r="B52" s="1062"/>
      <c r="C52" s="1079"/>
      <c r="D52" s="1068"/>
      <c r="E52" s="1068" t="s">
        <v>1492</v>
      </c>
      <c r="F52" s="1068"/>
      <c r="G52" s="606" t="s">
        <v>1493</v>
      </c>
      <c r="H52" s="632">
        <v>622</v>
      </c>
      <c r="I52" s="605"/>
      <c r="J52" s="633"/>
    </row>
    <row r="53" spans="1:10" ht="23.25" thickBot="1">
      <c r="A53" s="1075"/>
      <c r="B53" s="1077"/>
      <c r="C53" s="1080"/>
      <c r="D53" s="1087"/>
      <c r="E53" s="1087" t="s">
        <v>1494</v>
      </c>
      <c r="F53" s="1087"/>
      <c r="G53" s="609" t="s">
        <v>1495</v>
      </c>
      <c r="H53" s="636">
        <v>623</v>
      </c>
      <c r="I53" s="608"/>
      <c r="J53" s="633"/>
    </row>
    <row r="54" spans="1:10" ht="22.5">
      <c r="A54" s="1058" t="s">
        <v>1496</v>
      </c>
      <c r="B54" s="1061">
        <v>7</v>
      </c>
      <c r="C54" s="1064" t="s">
        <v>693</v>
      </c>
      <c r="D54" s="1067" t="s">
        <v>1497</v>
      </c>
      <c r="E54" s="1067"/>
      <c r="F54" s="1067"/>
      <c r="G54" s="614" t="s">
        <v>1498</v>
      </c>
      <c r="H54" s="641">
        <v>71</v>
      </c>
      <c r="I54" s="620"/>
      <c r="J54" s="633"/>
    </row>
    <row r="55" spans="1:10" ht="56.25">
      <c r="A55" s="1059"/>
      <c r="B55" s="1062"/>
      <c r="C55" s="1065"/>
      <c r="D55" s="1068" t="s">
        <v>1499</v>
      </c>
      <c r="E55" s="1068"/>
      <c r="F55" s="1068"/>
      <c r="G55" s="606" t="s">
        <v>1500</v>
      </c>
      <c r="H55" s="632">
        <v>72</v>
      </c>
      <c r="I55" s="617"/>
      <c r="J55" s="633"/>
    </row>
    <row r="56" spans="1:10" ht="102.6" customHeight="1">
      <c r="A56" s="1059"/>
      <c r="B56" s="1062"/>
      <c r="C56" s="1065"/>
      <c r="D56" s="1068" t="s">
        <v>1501</v>
      </c>
      <c r="E56" s="1068"/>
      <c r="F56" s="1068"/>
      <c r="G56" s="606" t="s">
        <v>1502</v>
      </c>
      <c r="H56" s="632">
        <v>73</v>
      </c>
      <c r="I56" s="617"/>
      <c r="J56" s="633"/>
    </row>
    <row r="57" spans="1:10" ht="73.900000000000006" customHeight="1">
      <c r="A57" s="1059"/>
      <c r="B57" s="1062"/>
      <c r="C57" s="1065"/>
      <c r="D57" s="1068" t="s">
        <v>1503</v>
      </c>
      <c r="E57" s="1068"/>
      <c r="F57" s="1068"/>
      <c r="G57" s="606" t="s">
        <v>1504</v>
      </c>
      <c r="H57" s="632">
        <v>74</v>
      </c>
      <c r="I57" s="617"/>
      <c r="J57" s="633"/>
    </row>
    <row r="58" spans="1:10" ht="55.9" customHeight="1">
      <c r="A58" s="1059"/>
      <c r="B58" s="1062"/>
      <c r="C58" s="1065"/>
      <c r="D58" s="1068" t="s">
        <v>1505</v>
      </c>
      <c r="E58" s="1068"/>
      <c r="F58" s="1068"/>
      <c r="G58" s="604" t="s">
        <v>1506</v>
      </c>
      <c r="H58" s="632">
        <v>75</v>
      </c>
      <c r="I58" s="617"/>
      <c r="J58" s="633" t="s">
        <v>1507</v>
      </c>
    </row>
    <row r="59" spans="1:10" ht="45">
      <c r="A59" s="1059"/>
      <c r="B59" s="1062"/>
      <c r="C59" s="1065"/>
      <c r="D59" s="1068" t="s">
        <v>1508</v>
      </c>
      <c r="E59" s="1068"/>
      <c r="F59" s="1068"/>
      <c r="G59" s="604" t="s">
        <v>1509</v>
      </c>
      <c r="H59" s="632">
        <v>76</v>
      </c>
      <c r="I59" s="617"/>
      <c r="J59" s="633" t="s">
        <v>1408</v>
      </c>
    </row>
    <row r="60" spans="1:10" ht="57.6" customHeight="1" thickBot="1">
      <c r="A60" s="1060"/>
      <c r="B60" s="1063"/>
      <c r="C60" s="1066"/>
      <c r="D60" s="1072" t="s">
        <v>1510</v>
      </c>
      <c r="E60" s="1072"/>
      <c r="F60" s="1072"/>
      <c r="G60" s="610" t="s">
        <v>1511</v>
      </c>
      <c r="H60" s="637">
        <v>77</v>
      </c>
      <c r="I60" s="618"/>
      <c r="J60" s="633" t="s">
        <v>1408</v>
      </c>
    </row>
    <row r="61" spans="1:10" ht="93.75" customHeight="1">
      <c r="A61" s="1073" t="s">
        <v>1512</v>
      </c>
      <c r="B61" s="1082">
        <v>8</v>
      </c>
      <c r="C61" s="1084" t="s">
        <v>694</v>
      </c>
      <c r="D61" s="645" t="s">
        <v>1311</v>
      </c>
      <c r="E61" s="646"/>
      <c r="F61" s="646"/>
      <c r="G61" s="621" t="s">
        <v>1513</v>
      </c>
      <c r="H61" s="632">
        <v>8</v>
      </c>
      <c r="I61" s="622"/>
      <c r="J61" s="647" t="s">
        <v>1544</v>
      </c>
    </row>
    <row r="62" spans="1:10" ht="45">
      <c r="A62" s="1074"/>
      <c r="B62" s="1083"/>
      <c r="C62" s="1085"/>
      <c r="D62" s="1067" t="s">
        <v>1514</v>
      </c>
      <c r="E62" s="1067" t="s">
        <v>1515</v>
      </c>
      <c r="F62" s="1067"/>
      <c r="G62" s="623" t="s">
        <v>1516</v>
      </c>
      <c r="H62" s="632">
        <v>811</v>
      </c>
      <c r="I62" s="624"/>
      <c r="J62" s="633"/>
    </row>
    <row r="63" spans="1:10" ht="56.25">
      <c r="A63" s="1074"/>
      <c r="B63" s="1083"/>
      <c r="C63" s="1085"/>
      <c r="D63" s="1086"/>
      <c r="E63" s="1068" t="s">
        <v>1517</v>
      </c>
      <c r="F63" s="1068"/>
      <c r="G63" s="625" t="s">
        <v>1518</v>
      </c>
      <c r="H63" s="632">
        <v>812</v>
      </c>
      <c r="I63" s="624"/>
      <c r="J63" s="633"/>
    </row>
    <row r="64" spans="1:10" ht="98.45" customHeight="1">
      <c r="A64" s="1074"/>
      <c r="B64" s="1083"/>
      <c r="C64" s="1085"/>
      <c r="D64" s="1068" t="s">
        <v>1519</v>
      </c>
      <c r="E64" s="1068"/>
      <c r="F64" s="1068"/>
      <c r="G64" s="625" t="s">
        <v>1520</v>
      </c>
      <c r="H64" s="632">
        <v>82</v>
      </c>
      <c r="I64" s="624"/>
      <c r="J64" s="633"/>
    </row>
    <row r="65" spans="1:10" ht="45">
      <c r="A65" s="1074"/>
      <c r="B65" s="1083"/>
      <c r="C65" s="1085"/>
      <c r="D65" s="1068" t="s">
        <v>1521</v>
      </c>
      <c r="E65" s="1068"/>
      <c r="F65" s="1068"/>
      <c r="G65" s="625" t="s">
        <v>1522</v>
      </c>
      <c r="H65" s="632">
        <v>83</v>
      </c>
      <c r="I65" s="624"/>
      <c r="J65" s="633"/>
    </row>
    <row r="66" spans="1:10" ht="68.45" customHeight="1">
      <c r="A66" s="1074"/>
      <c r="B66" s="1083"/>
      <c r="C66" s="1085"/>
      <c r="D66" s="1068" t="s">
        <v>1523</v>
      </c>
      <c r="E66" s="1068"/>
      <c r="F66" s="1068"/>
      <c r="G66" s="625" t="s">
        <v>1524</v>
      </c>
      <c r="H66" s="632">
        <v>84</v>
      </c>
      <c r="I66" s="624"/>
      <c r="J66" s="633"/>
    </row>
    <row r="67" spans="1:10" ht="55.9" customHeight="1">
      <c r="A67" s="1074"/>
      <c r="B67" s="1083"/>
      <c r="C67" s="1085"/>
      <c r="D67" s="1068" t="s">
        <v>1525</v>
      </c>
      <c r="E67" s="1068"/>
      <c r="F67" s="1068"/>
      <c r="G67" s="625" t="s">
        <v>1526</v>
      </c>
      <c r="H67" s="632">
        <v>85</v>
      </c>
      <c r="I67" s="624"/>
      <c r="J67" s="633"/>
    </row>
    <row r="68" spans="1:10" ht="172.15" customHeight="1">
      <c r="A68" s="1074"/>
      <c r="B68" s="1083"/>
      <c r="C68" s="1085"/>
      <c r="D68" s="1068" t="s">
        <v>1527</v>
      </c>
      <c r="E68" s="1068" t="s">
        <v>1528</v>
      </c>
      <c r="F68" s="1068"/>
      <c r="G68" s="625" t="s">
        <v>1529</v>
      </c>
      <c r="H68" s="632">
        <v>861</v>
      </c>
      <c r="I68" s="624"/>
      <c r="J68" s="633"/>
    </row>
    <row r="69" spans="1:10" ht="67.5">
      <c r="A69" s="1074"/>
      <c r="B69" s="1083"/>
      <c r="C69" s="1085"/>
      <c r="D69" s="1068"/>
      <c r="E69" s="1068" t="s">
        <v>1530</v>
      </c>
      <c r="F69" s="1068"/>
      <c r="G69" s="625" t="s">
        <v>1531</v>
      </c>
      <c r="H69" s="632">
        <v>862</v>
      </c>
      <c r="I69" s="624"/>
      <c r="J69" s="633"/>
    </row>
    <row r="70" spans="1:10" ht="33.75">
      <c r="A70" s="1074"/>
      <c r="B70" s="1083"/>
      <c r="C70" s="1085"/>
      <c r="D70" s="1068"/>
      <c r="E70" s="1068" t="s">
        <v>1532</v>
      </c>
      <c r="F70" s="1068"/>
      <c r="G70" s="625" t="s">
        <v>1533</v>
      </c>
      <c r="H70" s="632">
        <v>863</v>
      </c>
      <c r="I70" s="624"/>
      <c r="J70" s="633"/>
    </row>
    <row r="71" spans="1:10" ht="56.25">
      <c r="A71" s="1074"/>
      <c r="B71" s="1083"/>
      <c r="C71" s="1085"/>
      <c r="D71" s="1068"/>
      <c r="E71" s="1068" t="s">
        <v>1534</v>
      </c>
      <c r="F71" s="1068"/>
      <c r="G71" s="625" t="s">
        <v>1535</v>
      </c>
      <c r="H71" s="632">
        <v>864</v>
      </c>
      <c r="I71" s="624"/>
      <c r="J71" s="633"/>
    </row>
    <row r="72" spans="1:10" ht="21" customHeight="1">
      <c r="A72" s="1074"/>
      <c r="B72" s="1083"/>
      <c r="C72" s="1085"/>
      <c r="D72" s="1068"/>
      <c r="E72" s="1068" t="s">
        <v>1536</v>
      </c>
      <c r="F72" s="1068"/>
      <c r="G72" s="625" t="s">
        <v>1537</v>
      </c>
      <c r="H72" s="632">
        <v>865</v>
      </c>
      <c r="I72" s="624"/>
      <c r="J72" s="633"/>
    </row>
    <row r="73" spans="1:10" ht="45">
      <c r="A73" s="1074"/>
      <c r="B73" s="1083"/>
      <c r="C73" s="1085"/>
      <c r="D73" s="1068" t="s">
        <v>1538</v>
      </c>
      <c r="E73" s="1068"/>
      <c r="F73" s="1068"/>
      <c r="G73" s="626" t="s">
        <v>1539</v>
      </c>
      <c r="H73" s="632">
        <v>87</v>
      </c>
      <c r="I73" s="624"/>
      <c r="J73" s="633"/>
    </row>
    <row r="74" spans="1:10" ht="45">
      <c r="A74" s="1074"/>
      <c r="B74" s="1083"/>
      <c r="C74" s="1085"/>
      <c r="D74" s="1068" t="s">
        <v>1540</v>
      </c>
      <c r="E74" s="1068"/>
      <c r="F74" s="1068"/>
      <c r="G74" s="626" t="s">
        <v>1541</v>
      </c>
      <c r="H74" s="632">
        <v>88</v>
      </c>
      <c r="I74" s="624"/>
      <c r="J74" s="633" t="s">
        <v>1408</v>
      </c>
    </row>
    <row r="75" spans="1:10" ht="56.25">
      <c r="A75" s="1074"/>
      <c r="B75" s="1083"/>
      <c r="C75" s="1085"/>
      <c r="D75" s="1072" t="s">
        <v>1542</v>
      </c>
      <c r="E75" s="1072"/>
      <c r="F75" s="1072"/>
      <c r="G75" s="627" t="s">
        <v>1543</v>
      </c>
      <c r="H75" s="637">
        <v>89</v>
      </c>
      <c r="I75" s="624"/>
      <c r="J75" s="638" t="s">
        <v>1408</v>
      </c>
    </row>
    <row r="76" spans="1:10" ht="27" customHeight="1">
      <c r="A76" s="628" t="s">
        <v>211</v>
      </c>
      <c r="B76" s="1069"/>
      <c r="C76" s="1070"/>
      <c r="D76" s="1070"/>
      <c r="E76" s="1070"/>
      <c r="F76" s="1070"/>
      <c r="G76" s="1071"/>
      <c r="H76" s="648">
        <v>98</v>
      </c>
      <c r="I76" s="649"/>
      <c r="J76" s="649"/>
    </row>
  </sheetData>
  <mergeCells count="103">
    <mergeCell ref="D11:F11"/>
    <mergeCell ref="C31:C40"/>
    <mergeCell ref="E32:F32"/>
    <mergeCell ref="D20:F20"/>
    <mergeCell ref="D21:F21"/>
    <mergeCell ref="D22:F22"/>
    <mergeCell ref="E38:E39"/>
    <mergeCell ref="D24:F24"/>
    <mergeCell ref="B1:C1"/>
    <mergeCell ref="D1:F1"/>
    <mergeCell ref="D25:F25"/>
    <mergeCell ref="D26:F26"/>
    <mergeCell ref="D27:F27"/>
    <mergeCell ref="C13:C15"/>
    <mergeCell ref="D13:F13"/>
    <mergeCell ref="D14:F14"/>
    <mergeCell ref="D18:F18"/>
    <mergeCell ref="D19:F19"/>
    <mergeCell ref="C25:C30"/>
    <mergeCell ref="B16:B24"/>
    <mergeCell ref="B25:B30"/>
    <mergeCell ref="D30:F30"/>
    <mergeCell ref="E10:F10"/>
    <mergeCell ref="D6:F6"/>
    <mergeCell ref="D16:F16"/>
    <mergeCell ref="D17:F17"/>
    <mergeCell ref="D28:F28"/>
    <mergeCell ref="D29:F29"/>
    <mergeCell ref="B31:B40"/>
    <mergeCell ref="E44:F44"/>
    <mergeCell ref="D31:F31"/>
    <mergeCell ref="D33:D36"/>
    <mergeCell ref="E33:F33"/>
    <mergeCell ref="E34:F34"/>
    <mergeCell ref="E35:F35"/>
    <mergeCell ref="E36:F36"/>
    <mergeCell ref="D37:D40"/>
    <mergeCell ref="E37:F37"/>
    <mergeCell ref="E40:F40"/>
    <mergeCell ref="A41:A45"/>
    <mergeCell ref="B41:B45"/>
    <mergeCell ref="C41:C45"/>
    <mergeCell ref="D41:D43"/>
    <mergeCell ref="E41:F41"/>
    <mergeCell ref="A2:A40"/>
    <mergeCell ref="B2:B15"/>
    <mergeCell ref="C2:C12"/>
    <mergeCell ref="D2:F2"/>
    <mergeCell ref="D3:F3"/>
    <mergeCell ref="D15:F15"/>
    <mergeCell ref="D5:F5"/>
    <mergeCell ref="C16:C24"/>
    <mergeCell ref="D4:F4"/>
    <mergeCell ref="D8:F8"/>
    <mergeCell ref="D7:F7"/>
    <mergeCell ref="D9:D10"/>
    <mergeCell ref="E9:F9"/>
    <mergeCell ref="D23:F23"/>
    <mergeCell ref="E42:F42"/>
    <mergeCell ref="E43:F43"/>
    <mergeCell ref="D44:D45"/>
    <mergeCell ref="D12:F12"/>
    <mergeCell ref="E45:F45"/>
    <mergeCell ref="A46:A53"/>
    <mergeCell ref="B46:B53"/>
    <mergeCell ref="C46:C53"/>
    <mergeCell ref="D46:D50"/>
    <mergeCell ref="E46:F46"/>
    <mergeCell ref="A61:A75"/>
    <mergeCell ref="B61:B75"/>
    <mergeCell ref="C61:C75"/>
    <mergeCell ref="D62:D63"/>
    <mergeCell ref="E62:F62"/>
    <mergeCell ref="E47:E50"/>
    <mergeCell ref="D51:D53"/>
    <mergeCell ref="E51:F51"/>
    <mergeCell ref="D68:D72"/>
    <mergeCell ref="E53:F53"/>
    <mergeCell ref="E68:F68"/>
    <mergeCell ref="E69:F69"/>
    <mergeCell ref="E70:F70"/>
    <mergeCell ref="E71:F71"/>
    <mergeCell ref="D56:F56"/>
    <mergeCell ref="D57:F57"/>
    <mergeCell ref="D58:F58"/>
    <mergeCell ref="E52:F52"/>
    <mergeCell ref="D59:F59"/>
    <mergeCell ref="A54:A60"/>
    <mergeCell ref="B54:B60"/>
    <mergeCell ref="C54:C60"/>
    <mergeCell ref="D54:F54"/>
    <mergeCell ref="D55:F55"/>
    <mergeCell ref="B76:G76"/>
    <mergeCell ref="E72:F72"/>
    <mergeCell ref="D73:F73"/>
    <mergeCell ref="D74:F74"/>
    <mergeCell ref="D75:F75"/>
    <mergeCell ref="E63:F63"/>
    <mergeCell ref="D64:F64"/>
    <mergeCell ref="D65:F65"/>
    <mergeCell ref="D66:F66"/>
    <mergeCell ref="D67:F67"/>
    <mergeCell ref="D60:F60"/>
  </mergeCells>
  <hyperlinks>
    <hyperlink ref="I4" location="'Dominio DEHESA'!A1" display="Dominio DEHESA" xr:uid="{00000000-0004-0000-0800-000000000000}"/>
  </hyperlinks>
  <printOptions gridLines="1"/>
  <pageMargins left="0.78740157480314965" right="0.42" top="0.71" bottom="0.34" header="0.27" footer="0"/>
  <pageSetup paperSize="8" scale="98" orientation="portrait" r:id="rId1"/>
  <headerFooter alignWithMargins="0">
    <oddHeader>&amp;CMAPA FORESTAL DE ESPAÑA E: 1/25,000
TIPOS ESTRUCTURALES</oddHeader>
  </headerFooter>
  <rowBreaks count="3" manualBreakCount="3">
    <brk id="24" max="8" man="1"/>
    <brk id="45" max="8" man="1"/>
    <brk id="61"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E48"/>
  <sheetViews>
    <sheetView showGridLines="0" showRowColHeaders="0" topLeftCell="A32" zoomScale="80" zoomScaleNormal="80" workbookViewId="0">
      <selection sqref="A1:A2"/>
    </sheetView>
  </sheetViews>
  <sheetFormatPr baseColWidth="10" defaultRowHeight="12.75"/>
  <cols>
    <col min="1" max="1" width="13.140625" customWidth="1"/>
    <col min="2" max="2" width="10.85546875" customWidth="1"/>
    <col min="3" max="3" width="64.42578125" customWidth="1"/>
    <col min="4" max="4" width="13.7109375" customWidth="1"/>
    <col min="5" max="5" width="89.85546875" customWidth="1"/>
  </cols>
  <sheetData>
    <row r="1" spans="1:5" ht="13.5" thickBot="1">
      <c r="A1" s="1115" t="s">
        <v>969</v>
      </c>
      <c r="B1" s="1115" t="s">
        <v>710</v>
      </c>
      <c r="C1" s="1115" t="s">
        <v>726</v>
      </c>
      <c r="D1" s="1115" t="s">
        <v>727</v>
      </c>
      <c r="E1" s="1115" t="s">
        <v>728</v>
      </c>
    </row>
    <row r="2" spans="1:5" ht="25.5" customHeight="1" thickBot="1">
      <c r="A2" s="1115"/>
      <c r="B2" s="1116"/>
      <c r="C2" s="1116"/>
      <c r="D2" s="1115"/>
      <c r="E2" s="1116"/>
    </row>
    <row r="3" spans="1:5" ht="36.75" thickBot="1">
      <c r="A3" s="12">
        <v>1</v>
      </c>
      <c r="B3" s="12">
        <v>1997</v>
      </c>
      <c r="C3" s="13" t="s">
        <v>1008</v>
      </c>
      <c r="D3" s="14">
        <v>38376</v>
      </c>
      <c r="E3" s="13" t="s">
        <v>729</v>
      </c>
    </row>
    <row r="4" spans="1:5" ht="60">
      <c r="A4" s="1118">
        <v>2</v>
      </c>
      <c r="B4" s="1118">
        <v>1997</v>
      </c>
      <c r="C4" s="16" t="s">
        <v>1009</v>
      </c>
      <c r="D4" s="1110">
        <v>37820</v>
      </c>
      <c r="E4" s="16" t="s">
        <v>1100</v>
      </c>
    </row>
    <row r="5" spans="1:5" ht="24">
      <c r="A5" s="1111"/>
      <c r="B5" s="1111"/>
      <c r="C5" s="17" t="s">
        <v>1101</v>
      </c>
      <c r="D5" s="1111"/>
      <c r="E5" s="17" t="s">
        <v>1102</v>
      </c>
    </row>
    <row r="6" spans="1:5" ht="36">
      <c r="A6" s="1111"/>
      <c r="B6" s="1111"/>
      <c r="C6" s="17" t="s">
        <v>1115</v>
      </c>
      <c r="D6" s="1111"/>
      <c r="E6" s="17" t="s">
        <v>1116</v>
      </c>
    </row>
    <row r="7" spans="1:5" ht="13.5" thickBot="1">
      <c r="A7" s="1112"/>
      <c r="B7" s="1112"/>
      <c r="C7" s="17"/>
      <c r="D7" s="1112"/>
      <c r="E7" s="18" t="s">
        <v>1127</v>
      </c>
    </row>
    <row r="8" spans="1:5" ht="24" customHeight="1" thickBot="1">
      <c r="A8" s="1116">
        <v>3</v>
      </c>
      <c r="B8" s="1118">
        <v>1997</v>
      </c>
      <c r="C8" s="1113" t="s">
        <v>1010</v>
      </c>
      <c r="D8" s="1110">
        <v>37070</v>
      </c>
      <c r="E8" s="1117" t="s">
        <v>51</v>
      </c>
    </row>
    <row r="9" spans="1:5" ht="24" customHeight="1" thickBot="1">
      <c r="A9" s="1116"/>
      <c r="B9" s="1119"/>
      <c r="C9" s="1113"/>
      <c r="D9" s="1114"/>
      <c r="E9" s="1117"/>
    </row>
    <row r="10" spans="1:5" ht="48.75" thickBot="1">
      <c r="A10" s="11">
        <v>4</v>
      </c>
      <c r="B10" s="11">
        <v>1997</v>
      </c>
      <c r="C10" s="19" t="s">
        <v>52</v>
      </c>
      <c r="D10" s="11"/>
      <c r="E10" s="20"/>
    </row>
    <row r="11" spans="1:5" ht="60.75" thickBot="1">
      <c r="A11" s="12">
        <v>5</v>
      </c>
      <c r="B11" s="12">
        <v>1997</v>
      </c>
      <c r="C11" s="15" t="s">
        <v>53</v>
      </c>
      <c r="D11" s="12">
        <v>2000</v>
      </c>
      <c r="E11" s="15" t="s">
        <v>54</v>
      </c>
    </row>
    <row r="12" spans="1:5" ht="36.75" thickBot="1">
      <c r="A12" s="12">
        <v>6</v>
      </c>
      <c r="B12" s="12">
        <v>1997</v>
      </c>
      <c r="C12" s="13" t="s">
        <v>55</v>
      </c>
      <c r="D12" s="12">
        <v>2000</v>
      </c>
      <c r="E12" s="13" t="s">
        <v>56</v>
      </c>
    </row>
    <row r="13" spans="1:5" ht="48.75" thickBot="1">
      <c r="A13" s="12">
        <v>7</v>
      </c>
      <c r="B13" s="12">
        <v>1997</v>
      </c>
      <c r="C13" s="13" t="s">
        <v>57</v>
      </c>
      <c r="D13" s="12"/>
      <c r="E13" s="21"/>
    </row>
    <row r="14" spans="1:5" ht="48.75" thickBot="1">
      <c r="A14" s="12">
        <v>8</v>
      </c>
      <c r="B14" s="12">
        <v>1997</v>
      </c>
      <c r="C14" s="13" t="s">
        <v>1340</v>
      </c>
      <c r="D14" s="12"/>
      <c r="E14" s="21"/>
    </row>
    <row r="15" spans="1:5" ht="36.75" thickBot="1">
      <c r="A15" s="12">
        <v>9</v>
      </c>
      <c r="B15" s="12">
        <v>1997</v>
      </c>
      <c r="C15" s="13" t="s">
        <v>1341</v>
      </c>
      <c r="D15" s="12"/>
      <c r="E15" s="21"/>
    </row>
    <row r="16" spans="1:5" ht="48.75" thickBot="1">
      <c r="A16" s="12">
        <v>10</v>
      </c>
      <c r="B16" s="12">
        <v>1997</v>
      </c>
      <c r="C16" s="13" t="s">
        <v>584</v>
      </c>
      <c r="D16" s="12"/>
      <c r="E16" s="21"/>
    </row>
    <row r="17" spans="1:5" ht="36.75" thickBot="1">
      <c r="A17" s="12">
        <v>11</v>
      </c>
      <c r="B17" s="12">
        <v>1997</v>
      </c>
      <c r="C17" s="13" t="s">
        <v>585</v>
      </c>
      <c r="D17" s="12">
        <v>1998</v>
      </c>
      <c r="E17" s="13" t="s">
        <v>586</v>
      </c>
    </row>
    <row r="18" spans="1:5" ht="48.75" thickBot="1">
      <c r="A18" s="12">
        <v>12</v>
      </c>
      <c r="B18" s="12">
        <v>1997</v>
      </c>
      <c r="C18" s="15" t="s">
        <v>587</v>
      </c>
      <c r="D18" s="12">
        <v>1999</v>
      </c>
      <c r="E18" s="15" t="s">
        <v>588</v>
      </c>
    </row>
    <row r="19" spans="1:5" ht="36.75" thickBot="1">
      <c r="A19" s="12">
        <v>13</v>
      </c>
      <c r="B19" s="12">
        <v>1997</v>
      </c>
      <c r="C19" s="13" t="s">
        <v>589</v>
      </c>
      <c r="D19" s="12"/>
      <c r="E19" s="21"/>
    </row>
    <row r="20" spans="1:5" ht="24.75" thickBot="1">
      <c r="A20" s="12">
        <v>14</v>
      </c>
      <c r="B20" s="12">
        <v>1997</v>
      </c>
      <c r="C20" s="15" t="s">
        <v>590</v>
      </c>
      <c r="D20" s="12"/>
      <c r="E20" s="21"/>
    </row>
    <row r="21" spans="1:5" ht="36.75" thickBot="1">
      <c r="A21" s="12">
        <v>15</v>
      </c>
      <c r="B21" s="12">
        <v>1997</v>
      </c>
      <c r="C21" s="13" t="s">
        <v>87</v>
      </c>
      <c r="D21" s="14">
        <v>37736</v>
      </c>
      <c r="E21" s="13" t="s">
        <v>88</v>
      </c>
    </row>
    <row r="22" spans="1:5" ht="36.75" thickBot="1">
      <c r="A22" s="12">
        <v>16</v>
      </c>
      <c r="B22" s="12">
        <v>1997</v>
      </c>
      <c r="C22" s="15" t="s">
        <v>89</v>
      </c>
      <c r="D22" s="14">
        <v>39646</v>
      </c>
      <c r="E22" s="21" t="s">
        <v>733</v>
      </c>
    </row>
    <row r="23" spans="1:5" ht="36.75" thickBot="1">
      <c r="A23" s="12">
        <v>17</v>
      </c>
      <c r="B23" s="12">
        <v>1997</v>
      </c>
      <c r="C23" s="13" t="s">
        <v>209</v>
      </c>
      <c r="D23" s="12"/>
      <c r="E23" s="21"/>
    </row>
    <row r="24" spans="1:5" ht="24.75" thickBot="1">
      <c r="A24" s="12">
        <v>18</v>
      </c>
      <c r="B24" s="12">
        <v>1997</v>
      </c>
      <c r="C24" s="15" t="s">
        <v>20</v>
      </c>
      <c r="D24" s="12"/>
      <c r="E24" s="21"/>
    </row>
    <row r="25" spans="1:5" ht="13.5" thickBot="1">
      <c r="A25" s="12">
        <v>19</v>
      </c>
      <c r="B25" s="12">
        <v>1997</v>
      </c>
      <c r="C25" s="13" t="s">
        <v>210</v>
      </c>
      <c r="D25" s="12"/>
      <c r="E25" s="21"/>
    </row>
    <row r="26" spans="1:5" ht="13.5" thickBot="1">
      <c r="A26" s="12">
        <v>20</v>
      </c>
      <c r="B26" s="12">
        <v>1997</v>
      </c>
      <c r="C26" s="13" t="s">
        <v>211</v>
      </c>
      <c r="D26" s="12"/>
      <c r="E26" s="21"/>
    </row>
    <row r="27" spans="1:5" ht="24.75" thickBot="1">
      <c r="A27" s="12">
        <v>21</v>
      </c>
      <c r="B27" s="12">
        <v>1998</v>
      </c>
      <c r="C27" s="15" t="s">
        <v>212</v>
      </c>
      <c r="D27" s="12" t="s">
        <v>734</v>
      </c>
      <c r="E27" s="21"/>
    </row>
    <row r="28" spans="1:5" ht="24.75" thickBot="1">
      <c r="A28" s="12">
        <v>22</v>
      </c>
      <c r="B28" s="12">
        <v>1998</v>
      </c>
      <c r="C28" s="13" t="s">
        <v>213</v>
      </c>
      <c r="D28" s="12" t="s">
        <v>734</v>
      </c>
      <c r="E28" s="21"/>
    </row>
    <row r="29" spans="1:5" ht="24.75" thickBot="1">
      <c r="A29" s="12">
        <v>23</v>
      </c>
      <c r="B29" s="12">
        <v>1998</v>
      </c>
      <c r="C29" s="13" t="s">
        <v>214</v>
      </c>
      <c r="D29" s="12" t="s">
        <v>734</v>
      </c>
      <c r="E29" s="21"/>
    </row>
    <row r="30" spans="1:5" ht="29.25" customHeight="1" thickBot="1">
      <c r="A30" s="12">
        <v>24</v>
      </c>
      <c r="B30" s="12">
        <v>1998</v>
      </c>
      <c r="C30" s="13" t="s">
        <v>215</v>
      </c>
      <c r="D30" s="14">
        <v>37519</v>
      </c>
      <c r="E30" s="13" t="s">
        <v>216</v>
      </c>
    </row>
    <row r="31" spans="1:5" ht="132.75" thickBot="1">
      <c r="A31" s="12">
        <v>25</v>
      </c>
      <c r="B31" s="12">
        <v>1998</v>
      </c>
      <c r="C31" s="13" t="s">
        <v>217</v>
      </c>
      <c r="D31" s="14">
        <v>37736</v>
      </c>
      <c r="E31" s="13" t="s">
        <v>615</v>
      </c>
    </row>
    <row r="32" spans="1:5" ht="156.75" thickBot="1">
      <c r="A32" s="12">
        <v>26</v>
      </c>
      <c r="B32" s="12">
        <v>1998</v>
      </c>
      <c r="C32" s="13" t="s">
        <v>616</v>
      </c>
      <c r="D32" s="14">
        <v>37736</v>
      </c>
      <c r="E32" s="13" t="s">
        <v>124</v>
      </c>
    </row>
    <row r="33" spans="1:5" ht="96.75" thickBot="1">
      <c r="A33" s="12">
        <v>27</v>
      </c>
      <c r="B33" s="12">
        <v>1998</v>
      </c>
      <c r="C33" s="13" t="s">
        <v>619</v>
      </c>
      <c r="D33" s="14">
        <v>37736</v>
      </c>
      <c r="E33" s="13" t="s">
        <v>620</v>
      </c>
    </row>
    <row r="34" spans="1:5" ht="60.75" thickBot="1">
      <c r="A34" s="12">
        <v>28</v>
      </c>
      <c r="B34" s="12">
        <v>1998</v>
      </c>
      <c r="C34" s="13" t="s">
        <v>621</v>
      </c>
      <c r="D34" s="14">
        <v>37519</v>
      </c>
      <c r="E34" s="13" t="s">
        <v>622</v>
      </c>
    </row>
    <row r="35" spans="1:5" ht="60.75" thickBot="1">
      <c r="A35" s="12">
        <v>29</v>
      </c>
      <c r="B35" s="14">
        <v>37070</v>
      </c>
      <c r="C35" s="13" t="s">
        <v>623</v>
      </c>
      <c r="D35" s="12" t="s">
        <v>734</v>
      </c>
      <c r="E35" s="21"/>
    </row>
    <row r="36" spans="1:5" ht="24.75" thickBot="1">
      <c r="A36" s="12">
        <v>30</v>
      </c>
      <c r="B36" s="14">
        <v>37070</v>
      </c>
      <c r="C36" s="15" t="s">
        <v>624</v>
      </c>
      <c r="D36" s="12"/>
      <c r="E36" s="21"/>
    </row>
    <row r="37" spans="1:5" ht="13.5" thickBot="1">
      <c r="A37" s="12">
        <v>31</v>
      </c>
      <c r="B37" s="14">
        <v>37070</v>
      </c>
      <c r="C37" s="15" t="s">
        <v>944</v>
      </c>
      <c r="D37" s="14">
        <v>37519</v>
      </c>
      <c r="E37" s="13" t="s">
        <v>945</v>
      </c>
    </row>
    <row r="38" spans="1:5" ht="36.75" thickBot="1">
      <c r="A38" s="12">
        <v>32</v>
      </c>
      <c r="B38" s="14">
        <v>37070</v>
      </c>
      <c r="C38" s="15" t="s">
        <v>947</v>
      </c>
      <c r="D38" s="12" t="s">
        <v>948</v>
      </c>
      <c r="E38" s="21"/>
    </row>
    <row r="39" spans="1:5" ht="72.75" thickBot="1">
      <c r="A39" s="12">
        <v>33</v>
      </c>
      <c r="B39" s="14">
        <v>37070</v>
      </c>
      <c r="C39" s="15" t="s">
        <v>949</v>
      </c>
      <c r="D39" s="12" t="s">
        <v>948</v>
      </c>
      <c r="E39" s="21"/>
    </row>
    <row r="40" spans="1:5" ht="48.75" thickBot="1">
      <c r="A40" s="12">
        <v>34</v>
      </c>
      <c r="B40" s="14">
        <v>37736</v>
      </c>
      <c r="C40" s="15" t="s">
        <v>950</v>
      </c>
      <c r="D40" s="12"/>
      <c r="E40" s="21"/>
    </row>
    <row r="41" spans="1:5" ht="36.75" thickBot="1">
      <c r="A41" s="12">
        <v>35</v>
      </c>
      <c r="B41" s="14">
        <v>37736</v>
      </c>
      <c r="C41" s="13" t="s">
        <v>951</v>
      </c>
      <c r="D41" s="12"/>
      <c r="E41" s="21"/>
    </row>
    <row r="42" spans="1:5">
      <c r="A42" s="5"/>
      <c r="B42" s="5"/>
      <c r="C42" s="5"/>
      <c r="D42" s="5"/>
      <c r="E42" s="5"/>
    </row>
    <row r="43" spans="1:5" ht="14.25">
      <c r="A43" s="22"/>
      <c r="B43" s="22"/>
      <c r="C43" s="22"/>
      <c r="D43" s="22"/>
      <c r="E43" s="22"/>
    </row>
    <row r="44" spans="1:5" ht="14.25">
      <c r="A44" s="22"/>
      <c r="B44" s="22"/>
      <c r="C44" s="22"/>
      <c r="D44" s="22"/>
      <c r="E44" s="22"/>
    </row>
    <row r="45" spans="1:5" ht="14.25">
      <c r="A45" s="22"/>
      <c r="B45" s="22"/>
      <c r="C45" s="22"/>
      <c r="D45" s="22"/>
      <c r="E45" s="22"/>
    </row>
    <row r="46" spans="1:5" ht="14.25">
      <c r="A46" s="22"/>
      <c r="B46" s="22"/>
      <c r="C46" s="22"/>
      <c r="D46" s="22"/>
      <c r="E46" s="22"/>
    </row>
    <row r="47" spans="1:5">
      <c r="A47" s="5"/>
      <c r="B47" s="5"/>
      <c r="C47" s="5"/>
      <c r="D47" s="5"/>
      <c r="E47" s="5"/>
    </row>
    <row r="48" spans="1:5">
      <c r="A48" s="2"/>
      <c r="B48" s="2"/>
      <c r="C48" s="2"/>
      <c r="D48" s="2"/>
      <c r="E48" s="2"/>
    </row>
  </sheetData>
  <mergeCells count="13">
    <mergeCell ref="D4:D7"/>
    <mergeCell ref="C8:C9"/>
    <mergeCell ref="D8:D9"/>
    <mergeCell ref="E1:E2"/>
    <mergeCell ref="A1:A2"/>
    <mergeCell ref="B1:B2"/>
    <mergeCell ref="C1:C2"/>
    <mergeCell ref="D1:D2"/>
    <mergeCell ref="E8:E9"/>
    <mergeCell ref="A8:A9"/>
    <mergeCell ref="B8:B9"/>
    <mergeCell ref="A4:A7"/>
    <mergeCell ref="B4:B7"/>
  </mergeCells>
  <phoneticPr fontId="6" type="noConversion"/>
  <pageMargins left="0.75" right="0.75" top="1" bottom="1"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9">
    <tabColor indexed="35"/>
  </sheetPr>
  <dimension ref="A1:D27"/>
  <sheetViews>
    <sheetView showGridLines="0" showRowColHeaders="0" workbookViewId="0">
      <selection activeCell="A21" sqref="A21:D22"/>
    </sheetView>
  </sheetViews>
  <sheetFormatPr baseColWidth="10" defaultRowHeight="12.75"/>
  <cols>
    <col min="1" max="1" width="7.7109375" bestFit="1" customWidth="1"/>
    <col min="2" max="2" width="61.140625" bestFit="1" customWidth="1"/>
    <col min="3" max="3" width="8.5703125" bestFit="1" customWidth="1"/>
    <col min="4" max="4" width="15.85546875" bestFit="1" customWidth="1"/>
  </cols>
  <sheetData>
    <row r="1" spans="1:4">
      <c r="A1" s="105" t="s">
        <v>674</v>
      </c>
      <c r="B1" s="105" t="s">
        <v>1305</v>
      </c>
      <c r="C1" s="105" t="s">
        <v>675</v>
      </c>
      <c r="D1" s="105" t="s">
        <v>1306</v>
      </c>
    </row>
    <row r="2" spans="1:4">
      <c r="A2" s="161">
        <v>111</v>
      </c>
      <c r="B2" s="163" t="s">
        <v>1074</v>
      </c>
      <c r="C2" s="161">
        <v>110</v>
      </c>
      <c r="D2" s="163" t="s">
        <v>1309</v>
      </c>
    </row>
    <row r="3" spans="1:4">
      <c r="A3" s="161">
        <v>112</v>
      </c>
      <c r="B3" s="163" t="s">
        <v>1075</v>
      </c>
      <c r="C3" s="161">
        <v>112</v>
      </c>
      <c r="D3" s="163" t="s">
        <v>1309</v>
      </c>
    </row>
    <row r="4" spans="1:4">
      <c r="A4" s="161">
        <v>113</v>
      </c>
      <c r="B4" s="163" t="s">
        <v>1076</v>
      </c>
      <c r="C4" s="161">
        <v>113</v>
      </c>
      <c r="D4" s="163" t="s">
        <v>1309</v>
      </c>
    </row>
    <row r="5" spans="1:4">
      <c r="A5" s="161">
        <v>115</v>
      </c>
      <c r="B5" s="163" t="s">
        <v>1077</v>
      </c>
      <c r="C5" s="161">
        <v>110</v>
      </c>
      <c r="D5" s="163" t="s">
        <v>1309</v>
      </c>
    </row>
    <row r="6" spans="1:4">
      <c r="A6" s="161">
        <v>116</v>
      </c>
      <c r="B6" s="163" t="s">
        <v>1078</v>
      </c>
      <c r="C6" s="161">
        <v>110</v>
      </c>
      <c r="D6" s="163" t="s">
        <v>1309</v>
      </c>
    </row>
    <row r="7" spans="1:4">
      <c r="A7" s="161">
        <v>117</v>
      </c>
      <c r="B7" s="163" t="s">
        <v>1079</v>
      </c>
      <c r="C7" s="161">
        <v>110</v>
      </c>
      <c r="D7" s="163" t="s">
        <v>1309</v>
      </c>
    </row>
    <row r="8" spans="1:4">
      <c r="A8" s="161">
        <v>121</v>
      </c>
      <c r="B8" s="163" t="s">
        <v>1080</v>
      </c>
      <c r="C8" s="161">
        <v>120</v>
      </c>
      <c r="D8" s="163" t="s">
        <v>1308</v>
      </c>
    </row>
    <row r="9" spans="1:4">
      <c r="A9" s="161">
        <v>122</v>
      </c>
      <c r="B9" s="163" t="s">
        <v>1081</v>
      </c>
      <c r="C9" s="161">
        <v>122</v>
      </c>
      <c r="D9" s="163" t="s">
        <v>1308</v>
      </c>
    </row>
    <row r="10" spans="1:4">
      <c r="A10" s="161">
        <v>123</v>
      </c>
      <c r="B10" s="163" t="s">
        <v>1082</v>
      </c>
      <c r="C10" s="161">
        <v>123</v>
      </c>
      <c r="D10" s="163" t="s">
        <v>1308</v>
      </c>
    </row>
    <row r="11" spans="1:4">
      <c r="A11" s="161">
        <v>125</v>
      </c>
      <c r="B11" s="163" t="s">
        <v>1083</v>
      </c>
      <c r="C11" s="161">
        <v>120</v>
      </c>
      <c r="D11" s="163" t="s">
        <v>1308</v>
      </c>
    </row>
    <row r="12" spans="1:4">
      <c r="A12" s="161">
        <v>126</v>
      </c>
      <c r="B12" s="163" t="s">
        <v>1084</v>
      </c>
      <c r="C12" s="161">
        <v>120</v>
      </c>
      <c r="D12" s="163" t="s">
        <v>1308</v>
      </c>
    </row>
    <row r="13" spans="1:4">
      <c r="A13" s="161">
        <v>127</v>
      </c>
      <c r="B13" s="163" t="s">
        <v>1085</v>
      </c>
      <c r="C13" s="161">
        <v>120</v>
      </c>
      <c r="D13" s="163" t="s">
        <v>1308</v>
      </c>
    </row>
    <row r="14" spans="1:4">
      <c r="A14" s="161">
        <v>131</v>
      </c>
      <c r="B14" s="163" t="s">
        <v>1093</v>
      </c>
      <c r="C14" s="161">
        <v>110</v>
      </c>
      <c r="D14" s="163" t="s">
        <v>1309</v>
      </c>
    </row>
    <row r="15" spans="1:4">
      <c r="A15" s="161">
        <v>132</v>
      </c>
      <c r="B15" s="163" t="s">
        <v>1094</v>
      </c>
      <c r="C15" s="161">
        <v>110</v>
      </c>
      <c r="D15" s="163" t="s">
        <v>1309</v>
      </c>
    </row>
    <row r="16" spans="1:4">
      <c r="A16" s="161">
        <v>134</v>
      </c>
      <c r="B16" s="163" t="s">
        <v>1095</v>
      </c>
      <c r="C16" s="161">
        <v>110</v>
      </c>
      <c r="D16" s="163" t="s">
        <v>1309</v>
      </c>
    </row>
    <row r="17" spans="1:4">
      <c r="A17" s="161">
        <v>141</v>
      </c>
      <c r="B17" s="163" t="s">
        <v>1086</v>
      </c>
      <c r="C17" s="161">
        <v>140</v>
      </c>
      <c r="D17" s="163" t="s">
        <v>1310</v>
      </c>
    </row>
    <row r="18" spans="1:4">
      <c r="A18" s="161">
        <v>142</v>
      </c>
      <c r="B18" s="163" t="s">
        <v>1087</v>
      </c>
      <c r="C18" s="161">
        <v>140</v>
      </c>
      <c r="D18" s="163" t="s">
        <v>1310</v>
      </c>
    </row>
    <row r="19" spans="1:4">
      <c r="A19" s="161">
        <v>143</v>
      </c>
      <c r="B19" s="163" t="s">
        <v>1088</v>
      </c>
      <c r="C19" s="161">
        <v>140</v>
      </c>
      <c r="D19" s="163" t="s">
        <v>1310</v>
      </c>
    </row>
    <row r="20" spans="1:4">
      <c r="A20" s="161">
        <v>150</v>
      </c>
      <c r="B20" s="163" t="s">
        <v>1089</v>
      </c>
      <c r="C20" s="161">
        <v>140</v>
      </c>
      <c r="D20" s="163" t="s">
        <v>1310</v>
      </c>
    </row>
    <row r="21" spans="1:4" ht="25.5">
      <c r="A21" s="806">
        <v>151</v>
      </c>
      <c r="B21" s="807" t="s">
        <v>2287</v>
      </c>
      <c r="C21" s="806">
        <v>140</v>
      </c>
      <c r="D21" s="807" t="s">
        <v>1310</v>
      </c>
    </row>
    <row r="22" spans="1:4" ht="25.5">
      <c r="A22" s="806">
        <v>152</v>
      </c>
      <c r="B22" s="807" t="s">
        <v>2288</v>
      </c>
      <c r="C22" s="806">
        <v>140</v>
      </c>
      <c r="D22" s="807" t="s">
        <v>1310</v>
      </c>
    </row>
    <row r="23" spans="1:4">
      <c r="A23" s="161">
        <v>171</v>
      </c>
      <c r="B23" s="163" t="s">
        <v>1090</v>
      </c>
      <c r="C23" s="164">
        <v>130</v>
      </c>
      <c r="D23" s="165" t="s">
        <v>1307</v>
      </c>
    </row>
    <row r="24" spans="1:4">
      <c r="A24" s="161">
        <v>173</v>
      </c>
      <c r="B24" s="163" t="s">
        <v>1091</v>
      </c>
      <c r="C24" s="164">
        <v>133</v>
      </c>
      <c r="D24" s="165" t="s">
        <v>1307</v>
      </c>
    </row>
    <row r="25" spans="1:4">
      <c r="A25" s="161">
        <v>200</v>
      </c>
      <c r="B25" s="163" t="s">
        <v>1092</v>
      </c>
      <c r="C25" s="161">
        <v>200</v>
      </c>
      <c r="D25" s="163" t="s">
        <v>1092</v>
      </c>
    </row>
    <row r="26" spans="1:4">
      <c r="A26" s="161">
        <v>300</v>
      </c>
      <c r="B26" s="163" t="s">
        <v>1311</v>
      </c>
      <c r="C26" s="161">
        <v>300</v>
      </c>
      <c r="D26" s="163" t="s">
        <v>1311</v>
      </c>
    </row>
    <row r="27" spans="1:4">
      <c r="A27" s="161">
        <v>500</v>
      </c>
      <c r="B27" s="163" t="s">
        <v>1313</v>
      </c>
      <c r="C27" s="161">
        <v>500</v>
      </c>
      <c r="D27" s="163" t="s">
        <v>1313</v>
      </c>
    </row>
  </sheetData>
  <phoneticPr fontId="6" type="noConversion"/>
  <pageMargins left="0.75" right="0.75" top="1" bottom="1"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showGridLines="0" showRowColHeaders="0" zoomScale="80" zoomScaleNormal="80" workbookViewId="0">
      <selection activeCell="D16" sqref="D16:D29"/>
    </sheetView>
  </sheetViews>
  <sheetFormatPr baseColWidth="10" defaultRowHeight="12.75"/>
  <sheetData/>
  <phoneticPr fontId="6" type="noConversion"/>
  <pageMargins left="0.70866141732283472" right="0.70866141732283472" top="0.74803149606299213" bottom="0.74803149606299213" header="0.31496062992125984" footer="0.31496062992125984"/>
  <pageSetup paperSize="9"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5"/>
  <sheetViews>
    <sheetView showGridLines="0" showRowColHeaders="0" topLeftCell="A17" zoomScale="85" workbookViewId="0"/>
  </sheetViews>
  <sheetFormatPr baseColWidth="10" defaultColWidth="11.42578125" defaultRowHeight="14.25"/>
  <cols>
    <col min="1" max="1" width="25.85546875" style="187" customWidth="1"/>
    <col min="2" max="2" width="8.7109375" style="188" bestFit="1" customWidth="1"/>
    <col min="3" max="3" width="56" style="169" customWidth="1"/>
    <col min="4" max="4" width="9.85546875" style="169" bestFit="1" customWidth="1"/>
    <col min="5" max="5" width="17" style="189" customWidth="1"/>
    <col min="6" max="6" width="10.28515625" style="169" bestFit="1" customWidth="1"/>
    <col min="7" max="7" width="16.7109375" style="188" bestFit="1" customWidth="1"/>
    <col min="8" max="8" width="17.140625" style="188" bestFit="1" customWidth="1"/>
    <col min="9" max="9" width="49.5703125" style="169" bestFit="1" customWidth="1"/>
    <col min="10" max="16384" width="11.42578125" style="169"/>
  </cols>
  <sheetData>
    <row r="1" spans="1:9" s="167" customFormat="1" ht="40.5" customHeight="1">
      <c r="A1" s="166" t="s">
        <v>1011</v>
      </c>
      <c r="B1" s="166" t="s">
        <v>674</v>
      </c>
      <c r="C1" s="166" t="s">
        <v>1012</v>
      </c>
      <c r="D1" s="166" t="s">
        <v>675</v>
      </c>
      <c r="E1" s="166" t="s">
        <v>1013</v>
      </c>
      <c r="F1" s="166" t="s">
        <v>966</v>
      </c>
      <c r="G1" s="166" t="s">
        <v>1014</v>
      </c>
      <c r="H1" s="166" t="s">
        <v>1015</v>
      </c>
      <c r="I1" s="166" t="s">
        <v>1016</v>
      </c>
    </row>
    <row r="2" spans="1:9">
      <c r="A2" s="1134" t="s">
        <v>1017</v>
      </c>
      <c r="B2" s="1133">
        <v>111</v>
      </c>
      <c r="C2" s="1135" t="s">
        <v>1018</v>
      </c>
      <c r="D2" s="1138">
        <v>110</v>
      </c>
      <c r="E2" s="1133" t="s">
        <v>1070</v>
      </c>
      <c r="F2" s="168">
        <v>1</v>
      </c>
      <c r="G2" s="1133">
        <v>20</v>
      </c>
      <c r="H2" s="1133">
        <v>100</v>
      </c>
      <c r="I2" s="1123"/>
    </row>
    <row r="3" spans="1:9">
      <c r="A3" s="1125"/>
      <c r="B3" s="1128"/>
      <c r="C3" s="1136"/>
      <c r="D3" s="1137"/>
      <c r="E3" s="1128"/>
      <c r="F3" s="170">
        <v>25</v>
      </c>
      <c r="G3" s="1128"/>
      <c r="H3" s="1128"/>
      <c r="I3" s="1121"/>
    </row>
    <row r="4" spans="1:9">
      <c r="A4" s="1125"/>
      <c r="B4" s="1128"/>
      <c r="C4" s="1136"/>
      <c r="D4" s="1137"/>
      <c r="E4" s="1128"/>
      <c r="F4" s="170">
        <v>26</v>
      </c>
      <c r="G4" s="1128"/>
      <c r="H4" s="1128"/>
      <c r="I4" s="1121"/>
    </row>
    <row r="5" spans="1:9">
      <c r="A5" s="1125"/>
      <c r="B5" s="1128"/>
      <c r="C5" s="1136"/>
      <c r="D5" s="1137"/>
      <c r="E5" s="1128"/>
      <c r="F5" s="170">
        <v>29</v>
      </c>
      <c r="G5" s="1128"/>
      <c r="H5" s="1128"/>
      <c r="I5" s="1121"/>
    </row>
    <row r="6" spans="1:9">
      <c r="A6" s="1125"/>
      <c r="B6" s="1128"/>
      <c r="C6" s="1136"/>
      <c r="D6" s="1137"/>
      <c r="E6" s="1128"/>
      <c r="F6" s="170">
        <v>30</v>
      </c>
      <c r="G6" s="1128"/>
      <c r="H6" s="1128"/>
      <c r="I6" s="1121"/>
    </row>
    <row r="7" spans="1:9">
      <c r="A7" s="1125"/>
      <c r="B7" s="1128">
        <v>112</v>
      </c>
      <c r="C7" s="1136" t="s">
        <v>1019</v>
      </c>
      <c r="D7" s="1137">
        <v>112</v>
      </c>
      <c r="E7" s="1128"/>
      <c r="F7" s="170">
        <v>2</v>
      </c>
      <c r="G7" s="1128"/>
      <c r="H7" s="1128"/>
      <c r="I7" s="1121"/>
    </row>
    <row r="8" spans="1:9">
      <c r="A8" s="1125"/>
      <c r="B8" s="1128"/>
      <c r="C8" s="1136"/>
      <c r="D8" s="1137"/>
      <c r="E8" s="1128"/>
      <c r="F8" s="170">
        <v>30</v>
      </c>
      <c r="G8" s="1128"/>
      <c r="H8" s="1128"/>
      <c r="I8" s="1121"/>
    </row>
    <row r="9" spans="1:9">
      <c r="A9" s="1125"/>
      <c r="B9" s="159">
        <v>113</v>
      </c>
      <c r="C9" s="98" t="s">
        <v>1020</v>
      </c>
      <c r="D9" s="99">
        <v>113</v>
      </c>
      <c r="E9" s="1128"/>
      <c r="F9" s="170">
        <v>3</v>
      </c>
      <c r="G9" s="1128"/>
      <c r="H9" s="1128"/>
      <c r="I9" s="1121"/>
    </row>
    <row r="10" spans="1:9">
      <c r="A10" s="1125"/>
      <c r="B10" s="159">
        <v>115</v>
      </c>
      <c r="C10" s="98" t="s">
        <v>1021</v>
      </c>
      <c r="D10" s="99">
        <v>110</v>
      </c>
      <c r="E10" s="1128"/>
      <c r="F10" s="170">
        <v>11</v>
      </c>
      <c r="G10" s="1128"/>
      <c r="H10" s="1128"/>
      <c r="I10" s="1121"/>
    </row>
    <row r="11" spans="1:9">
      <c r="A11" s="1125"/>
      <c r="B11" s="159">
        <v>116</v>
      </c>
      <c r="C11" s="98" t="s">
        <v>1022</v>
      </c>
      <c r="D11" s="99">
        <v>110</v>
      </c>
      <c r="E11" s="1128"/>
      <c r="F11" s="170">
        <v>12</v>
      </c>
      <c r="G11" s="1128"/>
      <c r="H11" s="1128"/>
      <c r="I11" s="1121"/>
    </row>
    <row r="12" spans="1:9" ht="15" thickBot="1">
      <c r="A12" s="1126"/>
      <c r="B12" s="160">
        <v>117</v>
      </c>
      <c r="C12" s="171" t="s">
        <v>1023</v>
      </c>
      <c r="D12" s="172">
        <v>110</v>
      </c>
      <c r="E12" s="1129"/>
      <c r="F12" s="173">
        <v>13</v>
      </c>
      <c r="G12" s="1129"/>
      <c r="H12" s="1129"/>
      <c r="I12" s="1122"/>
    </row>
    <row r="13" spans="1:9">
      <c r="A13" s="1124" t="s">
        <v>1024</v>
      </c>
      <c r="B13" s="162">
        <v>121</v>
      </c>
      <c r="C13" s="174" t="s">
        <v>1080</v>
      </c>
      <c r="D13" s="174">
        <v>120</v>
      </c>
      <c r="E13" s="1127" t="s">
        <v>1025</v>
      </c>
      <c r="F13" s="175">
        <v>1</v>
      </c>
      <c r="G13" s="1127">
        <v>10</v>
      </c>
      <c r="H13" s="1127">
        <v>19</v>
      </c>
      <c r="I13" s="1120"/>
    </row>
    <row r="14" spans="1:9">
      <c r="A14" s="1125"/>
      <c r="B14" s="159">
        <v>121</v>
      </c>
      <c r="C14" s="99" t="s">
        <v>1080</v>
      </c>
      <c r="D14" s="99">
        <v>120</v>
      </c>
      <c r="E14" s="1128"/>
      <c r="F14" s="170">
        <v>26</v>
      </c>
      <c r="G14" s="1128"/>
      <c r="H14" s="1128"/>
      <c r="I14" s="1121"/>
    </row>
    <row r="15" spans="1:9">
      <c r="A15" s="1125"/>
      <c r="B15" s="159">
        <v>121</v>
      </c>
      <c r="C15" s="99" t="s">
        <v>1080</v>
      </c>
      <c r="D15" s="99">
        <v>120</v>
      </c>
      <c r="E15" s="1128"/>
      <c r="F15" s="170">
        <v>30</v>
      </c>
      <c r="G15" s="1128"/>
      <c r="H15" s="1128"/>
      <c r="I15" s="1121"/>
    </row>
    <row r="16" spans="1:9">
      <c r="A16" s="1125"/>
      <c r="B16" s="159">
        <v>122</v>
      </c>
      <c r="C16" s="98" t="s">
        <v>1081</v>
      </c>
      <c r="D16" s="99">
        <v>120</v>
      </c>
      <c r="E16" s="1128"/>
      <c r="F16" s="170">
        <v>2</v>
      </c>
      <c r="G16" s="1128"/>
      <c r="H16" s="1128"/>
      <c r="I16" s="1121"/>
    </row>
    <row r="17" spans="1:9">
      <c r="A17" s="1125"/>
      <c r="B17" s="159">
        <v>122</v>
      </c>
      <c r="C17" s="99" t="s">
        <v>1081</v>
      </c>
      <c r="D17" s="99">
        <v>122</v>
      </c>
      <c r="E17" s="1128"/>
      <c r="F17" s="170">
        <v>30</v>
      </c>
      <c r="G17" s="1128"/>
      <c r="H17" s="1128"/>
      <c r="I17" s="1121"/>
    </row>
    <row r="18" spans="1:9">
      <c r="A18" s="1125"/>
      <c r="B18" s="159">
        <v>123</v>
      </c>
      <c r="C18" s="99" t="s">
        <v>1082</v>
      </c>
      <c r="D18" s="99">
        <v>123</v>
      </c>
      <c r="E18" s="1128"/>
      <c r="F18" s="170">
        <v>3</v>
      </c>
      <c r="G18" s="1128"/>
      <c r="H18" s="1128"/>
      <c r="I18" s="1121"/>
    </row>
    <row r="19" spans="1:9" ht="13.5" customHeight="1">
      <c r="A19" s="1125"/>
      <c r="B19" s="159">
        <v>125</v>
      </c>
      <c r="C19" s="99" t="s">
        <v>1026</v>
      </c>
      <c r="D19" s="99">
        <v>120</v>
      </c>
      <c r="E19" s="1128"/>
      <c r="F19" s="170">
        <v>11</v>
      </c>
      <c r="G19" s="1128"/>
      <c r="H19" s="1128"/>
      <c r="I19" s="1121"/>
    </row>
    <row r="20" spans="1:9" ht="13.5" customHeight="1">
      <c r="A20" s="1125"/>
      <c r="B20" s="159">
        <v>126</v>
      </c>
      <c r="C20" s="99" t="s">
        <v>1027</v>
      </c>
      <c r="D20" s="99">
        <v>120</v>
      </c>
      <c r="E20" s="1128"/>
      <c r="F20" s="170">
        <v>12</v>
      </c>
      <c r="G20" s="1128"/>
      <c r="H20" s="1128"/>
      <c r="I20" s="1121"/>
    </row>
    <row r="21" spans="1:9" ht="15" thickBot="1">
      <c r="A21" s="1126"/>
      <c r="B21" s="160">
        <v>127</v>
      </c>
      <c r="C21" s="172" t="s">
        <v>1085</v>
      </c>
      <c r="D21" s="172">
        <v>120</v>
      </c>
      <c r="E21" s="1129"/>
      <c r="F21" s="173">
        <v>13</v>
      </c>
      <c r="G21" s="1129"/>
      <c r="H21" s="1129"/>
      <c r="I21" s="1122"/>
    </row>
    <row r="22" spans="1:9">
      <c r="A22" s="1124" t="s">
        <v>1028</v>
      </c>
      <c r="B22" s="162">
        <v>131</v>
      </c>
      <c r="C22" s="174" t="s">
        <v>1093</v>
      </c>
      <c r="D22" s="174">
        <v>110</v>
      </c>
      <c r="E22" s="1127" t="s">
        <v>1070</v>
      </c>
      <c r="F22" s="175">
        <v>5</v>
      </c>
      <c r="G22" s="1127">
        <v>0</v>
      </c>
      <c r="H22" s="1127">
        <v>0</v>
      </c>
      <c r="I22" s="1120"/>
    </row>
    <row r="23" spans="1:9" ht="15" customHeight="1">
      <c r="A23" s="1125"/>
      <c r="B23" s="159">
        <v>132</v>
      </c>
      <c r="C23" s="99" t="s">
        <v>1094</v>
      </c>
      <c r="D23" s="99">
        <v>110</v>
      </c>
      <c r="E23" s="1128"/>
      <c r="F23" s="170">
        <v>6</v>
      </c>
      <c r="G23" s="1128"/>
      <c r="H23" s="1128"/>
      <c r="I23" s="1121"/>
    </row>
    <row r="24" spans="1:9" ht="15" customHeight="1" thickBot="1">
      <c r="A24" s="1126"/>
      <c r="B24" s="160">
        <v>134</v>
      </c>
      <c r="C24" s="172" t="s">
        <v>1095</v>
      </c>
      <c r="D24" s="172">
        <v>110</v>
      </c>
      <c r="E24" s="1129"/>
      <c r="F24" s="173">
        <v>4</v>
      </c>
      <c r="G24" s="1129"/>
      <c r="H24" s="1129"/>
      <c r="I24" s="1122"/>
    </row>
    <row r="25" spans="1:9">
      <c r="A25" s="1124" t="s">
        <v>1029</v>
      </c>
      <c r="B25" s="162">
        <v>141</v>
      </c>
      <c r="C25" s="174" t="s">
        <v>1086</v>
      </c>
      <c r="D25" s="174">
        <v>140</v>
      </c>
      <c r="E25" s="1127" t="s">
        <v>1071</v>
      </c>
      <c r="F25" s="175">
        <v>8</v>
      </c>
      <c r="G25" s="1127">
        <v>0</v>
      </c>
      <c r="H25" s="1127">
        <v>4</v>
      </c>
      <c r="I25" s="176"/>
    </row>
    <row r="26" spans="1:9">
      <c r="A26" s="1125"/>
      <c r="B26" s="159">
        <v>141</v>
      </c>
      <c r="C26" s="99" t="s">
        <v>1086</v>
      </c>
      <c r="D26" s="99">
        <v>140</v>
      </c>
      <c r="E26" s="1128"/>
      <c r="F26" s="170">
        <v>26</v>
      </c>
      <c r="G26" s="1128"/>
      <c r="H26" s="1128"/>
      <c r="I26" s="177" t="s">
        <v>1030</v>
      </c>
    </row>
    <row r="27" spans="1:9">
      <c r="A27" s="1125"/>
      <c r="B27" s="159">
        <v>141</v>
      </c>
      <c r="C27" s="99" t="s">
        <v>1086</v>
      </c>
      <c r="D27" s="99">
        <v>140</v>
      </c>
      <c r="E27" s="1128"/>
      <c r="F27" s="170">
        <v>27</v>
      </c>
      <c r="G27" s="1128"/>
      <c r="H27" s="1128"/>
      <c r="I27" s="178" t="s">
        <v>1031</v>
      </c>
    </row>
    <row r="28" spans="1:9">
      <c r="A28" s="1125"/>
      <c r="B28" s="159">
        <v>141</v>
      </c>
      <c r="C28" s="99" t="s">
        <v>1086</v>
      </c>
      <c r="D28" s="99">
        <v>140</v>
      </c>
      <c r="E28" s="1128"/>
      <c r="F28" s="170">
        <v>30</v>
      </c>
      <c r="G28" s="1128"/>
      <c r="H28" s="1128"/>
      <c r="I28" s="177" t="s">
        <v>1030</v>
      </c>
    </row>
    <row r="29" spans="1:9">
      <c r="A29" s="1125"/>
      <c r="B29" s="159">
        <v>141</v>
      </c>
      <c r="C29" s="99" t="s">
        <v>1086</v>
      </c>
      <c r="D29" s="99">
        <v>140</v>
      </c>
      <c r="E29" s="1128"/>
      <c r="F29" s="170">
        <v>35</v>
      </c>
      <c r="G29" s="1128"/>
      <c r="H29" s="1128"/>
      <c r="I29" s="179"/>
    </row>
    <row r="30" spans="1:9">
      <c r="A30" s="1125"/>
      <c r="B30" s="159">
        <v>142</v>
      </c>
      <c r="C30" s="99" t="s">
        <v>1032</v>
      </c>
      <c r="D30" s="99">
        <v>140</v>
      </c>
      <c r="E30" s="1128"/>
      <c r="F30" s="170">
        <v>9</v>
      </c>
      <c r="G30" s="1128"/>
      <c r="H30" s="1128"/>
      <c r="I30" s="179"/>
    </row>
    <row r="31" spans="1:9">
      <c r="A31" s="1125"/>
      <c r="B31" s="159">
        <v>142</v>
      </c>
      <c r="C31" s="99" t="s">
        <v>1032</v>
      </c>
      <c r="D31" s="99">
        <v>140</v>
      </c>
      <c r="E31" s="1128"/>
      <c r="F31" s="170">
        <v>26</v>
      </c>
      <c r="G31" s="1128"/>
      <c r="H31" s="1128"/>
      <c r="I31" s="177" t="s">
        <v>1033</v>
      </c>
    </row>
    <row r="32" spans="1:9">
      <c r="A32" s="1125"/>
      <c r="B32" s="159">
        <v>142</v>
      </c>
      <c r="C32" s="99" t="s">
        <v>1032</v>
      </c>
      <c r="D32" s="99">
        <v>140</v>
      </c>
      <c r="E32" s="1128"/>
      <c r="F32" s="170">
        <v>27</v>
      </c>
      <c r="G32" s="1128"/>
      <c r="H32" s="1128"/>
      <c r="I32" s="178" t="s">
        <v>1034</v>
      </c>
    </row>
    <row r="33" spans="1:9">
      <c r="A33" s="1125"/>
      <c r="B33" s="159">
        <v>142</v>
      </c>
      <c r="C33" s="99" t="s">
        <v>1032</v>
      </c>
      <c r="D33" s="99">
        <v>140</v>
      </c>
      <c r="E33" s="1128"/>
      <c r="F33" s="180">
        <v>30</v>
      </c>
      <c r="G33" s="1128"/>
      <c r="H33" s="1128"/>
      <c r="I33" s="178" t="s">
        <v>1033</v>
      </c>
    </row>
    <row r="34" spans="1:9" ht="15" thickBot="1">
      <c r="A34" s="1126"/>
      <c r="B34" s="160">
        <v>143</v>
      </c>
      <c r="C34" s="172" t="s">
        <v>1088</v>
      </c>
      <c r="D34" s="172">
        <v>150</v>
      </c>
      <c r="E34" s="1129"/>
      <c r="F34" s="173">
        <v>17</v>
      </c>
      <c r="G34" s="1129"/>
      <c r="H34" s="1129"/>
      <c r="I34" s="181"/>
    </row>
    <row r="35" spans="1:9" ht="44.25" customHeight="1" thickBot="1">
      <c r="A35" s="182" t="s">
        <v>1035</v>
      </c>
      <c r="B35" s="183">
        <v>150</v>
      </c>
      <c r="C35" s="184" t="s">
        <v>1072</v>
      </c>
      <c r="D35" s="184">
        <v>140</v>
      </c>
      <c r="E35" s="183" t="s">
        <v>1071</v>
      </c>
      <c r="F35" s="185">
        <v>10</v>
      </c>
      <c r="G35" s="183">
        <v>0</v>
      </c>
      <c r="H35" s="183">
        <v>4</v>
      </c>
      <c r="I35" s="186"/>
    </row>
    <row r="36" spans="1:9">
      <c r="A36" s="1124" t="s">
        <v>1036</v>
      </c>
      <c r="B36" s="162">
        <v>171</v>
      </c>
      <c r="C36" s="174" t="s">
        <v>1037</v>
      </c>
      <c r="D36" s="174">
        <v>140</v>
      </c>
      <c r="E36" s="1127" t="s">
        <v>1071</v>
      </c>
      <c r="F36" s="175">
        <v>1</v>
      </c>
      <c r="G36" s="1127">
        <v>5</v>
      </c>
      <c r="H36" s="1127">
        <v>9</v>
      </c>
      <c r="I36" s="1120"/>
    </row>
    <row r="37" spans="1:9">
      <c r="A37" s="1125"/>
      <c r="B37" s="159">
        <v>171</v>
      </c>
      <c r="C37" s="99" t="s">
        <v>1037</v>
      </c>
      <c r="D37" s="99">
        <v>140</v>
      </c>
      <c r="E37" s="1128"/>
      <c r="F37" s="170">
        <v>11</v>
      </c>
      <c r="G37" s="1128"/>
      <c r="H37" s="1128"/>
      <c r="I37" s="1121"/>
    </row>
    <row r="38" spans="1:9">
      <c r="A38" s="1125"/>
      <c r="B38" s="159">
        <v>171</v>
      </c>
      <c r="C38" s="99" t="s">
        <v>1037</v>
      </c>
      <c r="D38" s="99">
        <v>140</v>
      </c>
      <c r="E38" s="1128"/>
      <c r="F38" s="170">
        <v>12</v>
      </c>
      <c r="G38" s="1128"/>
      <c r="H38" s="1128"/>
      <c r="I38" s="1121"/>
    </row>
    <row r="39" spans="1:9">
      <c r="A39" s="1125"/>
      <c r="B39" s="159">
        <v>171</v>
      </c>
      <c r="C39" s="99" t="s">
        <v>1037</v>
      </c>
      <c r="D39" s="99">
        <v>140</v>
      </c>
      <c r="E39" s="1128"/>
      <c r="F39" s="170">
        <v>13</v>
      </c>
      <c r="G39" s="1128"/>
      <c r="H39" s="1128"/>
      <c r="I39" s="1121"/>
    </row>
    <row r="40" spans="1:9">
      <c r="A40" s="1125"/>
      <c r="B40" s="159">
        <v>171</v>
      </c>
      <c r="C40" s="99" t="s">
        <v>1037</v>
      </c>
      <c r="D40" s="99">
        <v>140</v>
      </c>
      <c r="E40" s="1128"/>
      <c r="F40" s="170">
        <v>26</v>
      </c>
      <c r="G40" s="1128"/>
      <c r="H40" s="1128"/>
      <c r="I40" s="1121"/>
    </row>
    <row r="41" spans="1:9" ht="13.5" customHeight="1" thickBot="1">
      <c r="A41" s="1126"/>
      <c r="B41" s="160">
        <v>173</v>
      </c>
      <c r="C41" s="172" t="s">
        <v>1091</v>
      </c>
      <c r="D41" s="172">
        <v>140</v>
      </c>
      <c r="E41" s="1129"/>
      <c r="F41" s="173">
        <v>3</v>
      </c>
      <c r="G41" s="1129"/>
      <c r="H41" s="1129"/>
      <c r="I41" s="1122"/>
    </row>
    <row r="42" spans="1:9">
      <c r="A42" s="1124" t="s">
        <v>693</v>
      </c>
      <c r="B42" s="162">
        <v>200</v>
      </c>
      <c r="C42" s="174" t="s">
        <v>1092</v>
      </c>
      <c r="D42" s="174">
        <v>200</v>
      </c>
      <c r="E42" s="1127" t="s">
        <v>1038</v>
      </c>
      <c r="F42" s="175">
        <v>15</v>
      </c>
      <c r="G42" s="162">
        <v>0</v>
      </c>
      <c r="H42" s="162">
        <v>0</v>
      </c>
      <c r="I42" s="176"/>
    </row>
    <row r="43" spans="1:9">
      <c r="A43" s="1125"/>
      <c r="B43" s="159">
        <v>200</v>
      </c>
      <c r="C43" s="99" t="s">
        <v>1092</v>
      </c>
      <c r="D43" s="99">
        <v>200</v>
      </c>
      <c r="E43" s="1128"/>
      <c r="F43" s="170">
        <v>24</v>
      </c>
      <c r="G43" s="159">
        <v>0</v>
      </c>
      <c r="H43" s="159">
        <v>0</v>
      </c>
      <c r="I43" s="179"/>
    </row>
    <row r="44" spans="1:9">
      <c r="A44" s="1125"/>
      <c r="B44" s="159">
        <v>200</v>
      </c>
      <c r="C44" s="99" t="s">
        <v>1092</v>
      </c>
      <c r="D44" s="99">
        <v>200</v>
      </c>
      <c r="E44" s="1128"/>
      <c r="F44" s="170">
        <v>25</v>
      </c>
      <c r="G44" s="159">
        <v>1</v>
      </c>
      <c r="H44" s="159">
        <v>19</v>
      </c>
      <c r="I44" s="179"/>
    </row>
    <row r="45" spans="1:9">
      <c r="A45" s="1125"/>
      <c r="B45" s="159">
        <v>200</v>
      </c>
      <c r="C45" s="99" t="s">
        <v>1092</v>
      </c>
      <c r="D45" s="99">
        <v>200</v>
      </c>
      <c r="E45" s="1128"/>
      <c r="F45" s="170">
        <v>27</v>
      </c>
      <c r="G45" s="159">
        <v>0</v>
      </c>
      <c r="H45" s="159">
        <v>0</v>
      </c>
      <c r="I45" s="178" t="s">
        <v>1039</v>
      </c>
    </row>
    <row r="46" spans="1:9">
      <c r="A46" s="1125"/>
      <c r="B46" s="159">
        <v>200</v>
      </c>
      <c r="C46" s="99" t="s">
        <v>1092</v>
      </c>
      <c r="D46" s="99">
        <v>200</v>
      </c>
      <c r="E46" s="1128"/>
      <c r="F46" s="170">
        <v>28</v>
      </c>
      <c r="G46" s="159">
        <v>0</v>
      </c>
      <c r="H46" s="159">
        <v>0</v>
      </c>
      <c r="I46" s="179"/>
    </row>
    <row r="47" spans="1:9" ht="15" thickBot="1">
      <c r="A47" s="1126"/>
      <c r="B47" s="160">
        <v>200</v>
      </c>
      <c r="C47" s="172" t="s">
        <v>1092</v>
      </c>
      <c r="D47" s="172">
        <v>200</v>
      </c>
      <c r="E47" s="1129"/>
      <c r="F47" s="173">
        <v>34</v>
      </c>
      <c r="G47" s="160">
        <v>0</v>
      </c>
      <c r="H47" s="160">
        <v>0</v>
      </c>
      <c r="I47" s="181"/>
    </row>
    <row r="48" spans="1:9">
      <c r="A48" s="1124" t="s">
        <v>694</v>
      </c>
      <c r="B48" s="162">
        <v>300</v>
      </c>
      <c r="C48" s="174" t="s">
        <v>1311</v>
      </c>
      <c r="D48" s="174">
        <v>300</v>
      </c>
      <c r="E48" s="1127" t="s">
        <v>694</v>
      </c>
      <c r="F48" s="175">
        <v>16</v>
      </c>
      <c r="G48" s="162">
        <v>0</v>
      </c>
      <c r="H48" s="1130">
        <v>0</v>
      </c>
      <c r="I48" s="1120"/>
    </row>
    <row r="49" spans="1:9">
      <c r="A49" s="1125"/>
      <c r="B49" s="159">
        <v>300</v>
      </c>
      <c r="C49" s="99" t="s">
        <v>1311</v>
      </c>
      <c r="D49" s="99">
        <v>300</v>
      </c>
      <c r="E49" s="1128"/>
      <c r="F49" s="170">
        <v>21</v>
      </c>
      <c r="G49" s="159">
        <v>0</v>
      </c>
      <c r="H49" s="1131"/>
      <c r="I49" s="1121"/>
    </row>
    <row r="50" spans="1:9">
      <c r="A50" s="1125"/>
      <c r="B50" s="159">
        <v>300</v>
      </c>
      <c r="C50" s="99" t="s">
        <v>1311</v>
      </c>
      <c r="D50" s="99">
        <v>300</v>
      </c>
      <c r="E50" s="1128"/>
      <c r="F50" s="170">
        <v>22</v>
      </c>
      <c r="G50" s="159">
        <v>0</v>
      </c>
      <c r="H50" s="1131"/>
      <c r="I50" s="1121"/>
    </row>
    <row r="51" spans="1:9">
      <c r="A51" s="1125"/>
      <c r="B51" s="159">
        <v>300</v>
      </c>
      <c r="C51" s="99" t="s">
        <v>1311</v>
      </c>
      <c r="D51" s="99">
        <v>300</v>
      </c>
      <c r="E51" s="1128"/>
      <c r="F51" s="170">
        <v>23</v>
      </c>
      <c r="G51" s="159">
        <v>0</v>
      </c>
      <c r="H51" s="1131"/>
      <c r="I51" s="1121"/>
    </row>
    <row r="52" spans="1:9">
      <c r="A52" s="1125"/>
      <c r="B52" s="159">
        <v>300</v>
      </c>
      <c r="C52" s="99" t="s">
        <v>1311</v>
      </c>
      <c r="D52" s="99">
        <v>300</v>
      </c>
      <c r="E52" s="1128"/>
      <c r="F52" s="170">
        <v>29</v>
      </c>
      <c r="G52" s="159">
        <v>0</v>
      </c>
      <c r="H52" s="1131"/>
      <c r="I52" s="1121"/>
    </row>
    <row r="53" spans="1:9" ht="15" thickBot="1">
      <c r="A53" s="1126"/>
      <c r="B53" s="160">
        <v>300</v>
      </c>
      <c r="C53" s="172" t="s">
        <v>1311</v>
      </c>
      <c r="D53" s="172">
        <v>300</v>
      </c>
      <c r="E53" s="1129"/>
      <c r="F53" s="173">
        <v>30</v>
      </c>
      <c r="G53" s="160">
        <v>0</v>
      </c>
      <c r="H53" s="1132"/>
      <c r="I53" s="1122"/>
    </row>
    <row r="54" spans="1:9">
      <c r="A54" s="1134" t="s">
        <v>1040</v>
      </c>
      <c r="B54" s="128">
        <v>500</v>
      </c>
      <c r="C54" s="100" t="s">
        <v>1313</v>
      </c>
      <c r="D54" s="100">
        <v>500</v>
      </c>
      <c r="E54" s="1133" t="s">
        <v>1073</v>
      </c>
      <c r="F54" s="168">
        <v>18</v>
      </c>
      <c r="G54" s="128">
        <v>0</v>
      </c>
      <c r="H54" s="1130">
        <v>0</v>
      </c>
      <c r="I54" s="1123"/>
    </row>
    <row r="55" spans="1:9" ht="15" thickBot="1">
      <c r="A55" s="1126"/>
      <c r="B55" s="160">
        <v>500</v>
      </c>
      <c r="C55" s="172" t="s">
        <v>1313</v>
      </c>
      <c r="D55" s="172">
        <v>500</v>
      </c>
      <c r="E55" s="1129"/>
      <c r="F55" s="173">
        <v>31</v>
      </c>
      <c r="G55" s="160">
        <v>0</v>
      </c>
      <c r="H55" s="1132"/>
      <c r="I55" s="1122"/>
    </row>
  </sheetData>
  <mergeCells count="40">
    <mergeCell ref="G25:G34"/>
    <mergeCell ref="H25:H34"/>
    <mergeCell ref="H2:H12"/>
    <mergeCell ref="H13:H21"/>
    <mergeCell ref="G22:G24"/>
    <mergeCell ref="H22:H24"/>
    <mergeCell ref="I13:I21"/>
    <mergeCell ref="B7:B8"/>
    <mergeCell ref="C7:C8"/>
    <mergeCell ref="D7:D8"/>
    <mergeCell ref="I2:I12"/>
    <mergeCell ref="E2:E12"/>
    <mergeCell ref="G2:G12"/>
    <mergeCell ref="E13:E21"/>
    <mergeCell ref="G13:G21"/>
    <mergeCell ref="D2:D6"/>
    <mergeCell ref="A25:A34"/>
    <mergeCell ref="E25:E34"/>
    <mergeCell ref="A13:A21"/>
    <mergeCell ref="A2:A12"/>
    <mergeCell ref="B2:B6"/>
    <mergeCell ref="C2:C6"/>
    <mergeCell ref="A22:A24"/>
    <mergeCell ref="E22:E24"/>
    <mergeCell ref="I22:I24"/>
    <mergeCell ref="I54:I55"/>
    <mergeCell ref="A48:A53"/>
    <mergeCell ref="E48:E53"/>
    <mergeCell ref="H48:H53"/>
    <mergeCell ref="I48:I53"/>
    <mergeCell ref="A36:A41"/>
    <mergeCell ref="E36:E41"/>
    <mergeCell ref="G36:G41"/>
    <mergeCell ref="H36:H41"/>
    <mergeCell ref="E54:E55"/>
    <mergeCell ref="H54:H55"/>
    <mergeCell ref="I36:I41"/>
    <mergeCell ref="A42:A47"/>
    <mergeCell ref="E42:E47"/>
    <mergeCell ref="A54:A55"/>
  </mergeCells>
  <phoneticPr fontId="6" type="noConversion"/>
  <printOptions gridLines="1"/>
  <pageMargins left="0.39370078740157483" right="0.78740157480314965" top="0.53" bottom="0.62992125984251968" header="0" footer="0"/>
  <pageSetup paperSize="8" orientation="landscape" r:id="rId1"/>
  <headerFooter alignWithMargins="0">
    <oddHeader>&amp;CCLASIFICACIÓN USOS DEL SUELO DE LA FOTO FIJA 2009 EN CONCEPTOS COMPARABLES CON EL INVENATRIO FORESTAL NACIONAL (IFN) Y EL MAPA FORESTAL DE ESPAÑA (MFE)</oddHead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2">
    <pageSetUpPr fitToPage="1"/>
  </sheetPr>
  <dimension ref="A1:K82"/>
  <sheetViews>
    <sheetView showGridLines="0" showRowColHeaders="0" zoomScaleNormal="100" workbookViewId="0">
      <selection sqref="A1:G82"/>
    </sheetView>
  </sheetViews>
  <sheetFormatPr baseColWidth="10" defaultColWidth="16.28515625" defaultRowHeight="11.25"/>
  <cols>
    <col min="1" max="1" width="11.140625" style="286" customWidth="1"/>
    <col min="2" max="2" width="7.5703125" style="286" customWidth="1"/>
    <col min="3" max="3" width="7.5703125" style="230" customWidth="1"/>
    <col min="4" max="4" width="16.28515625" style="256" customWidth="1"/>
    <col min="5" max="5" width="16.28515625" style="230" customWidth="1"/>
    <col min="6" max="6" width="47.85546875" style="230" bestFit="1" customWidth="1"/>
    <col min="7" max="7" width="8.42578125" style="230" customWidth="1"/>
    <col min="8" max="8" width="10" style="256" customWidth="1"/>
    <col min="9" max="9" width="15.28515625" style="230" customWidth="1"/>
    <col min="10" max="10" width="53.140625" style="230" customWidth="1"/>
    <col min="11" max="11" width="55.5703125" style="230" customWidth="1"/>
    <col min="12" max="16384" width="16.28515625" style="230"/>
  </cols>
  <sheetData>
    <row r="1" spans="1:11" ht="15.75" customHeight="1" thickBot="1">
      <c r="A1" s="226" t="s">
        <v>33</v>
      </c>
      <c r="B1" s="227" t="s">
        <v>34</v>
      </c>
      <c r="C1" s="227"/>
      <c r="D1" s="227"/>
      <c r="E1" s="227"/>
      <c r="F1" s="228"/>
      <c r="G1" s="306" t="s">
        <v>753</v>
      </c>
      <c r="H1" s="306" t="s">
        <v>754</v>
      </c>
      <c r="I1" s="306" t="s">
        <v>35</v>
      </c>
      <c r="J1" s="287" t="s">
        <v>571</v>
      </c>
      <c r="K1" s="229" t="s">
        <v>788</v>
      </c>
    </row>
    <row r="2" spans="1:11" ht="12" thickBot="1">
      <c r="A2" s="231"/>
      <c r="B2" s="232" t="s">
        <v>36</v>
      </c>
      <c r="C2" s="233" t="s">
        <v>37</v>
      </c>
      <c r="D2" s="233"/>
      <c r="E2" s="233"/>
      <c r="F2" s="234"/>
      <c r="G2" s="291"/>
      <c r="H2" s="240"/>
      <c r="I2" s="289"/>
      <c r="J2" s="288"/>
      <c r="K2" s="235"/>
    </row>
    <row r="3" spans="1:11" ht="12" thickBot="1">
      <c r="A3" s="236"/>
      <c r="B3" s="231"/>
      <c r="C3" s="237" t="s">
        <v>38</v>
      </c>
      <c r="D3" s="233" t="s">
        <v>39</v>
      </c>
      <c r="E3" s="233"/>
      <c r="F3" s="234"/>
      <c r="G3" s="291"/>
      <c r="H3" s="240"/>
      <c r="I3" s="289"/>
      <c r="J3" s="288"/>
      <c r="K3" s="235"/>
    </row>
    <row r="4" spans="1:11" ht="12" thickBot="1">
      <c r="A4" s="236"/>
      <c r="B4" s="231"/>
      <c r="C4" s="231"/>
      <c r="D4" s="1145" t="s">
        <v>40</v>
      </c>
      <c r="E4" s="1145"/>
      <c r="F4" s="1146"/>
      <c r="G4" s="292"/>
      <c r="H4" s="240"/>
      <c r="I4" s="289"/>
      <c r="J4" s="288"/>
      <c r="K4" s="235"/>
    </row>
    <row r="5" spans="1:11">
      <c r="A5" s="236"/>
      <c r="B5" s="236"/>
      <c r="C5" s="238"/>
      <c r="D5" s="239" t="s">
        <v>41</v>
      </c>
      <c r="E5" s="1141" t="s">
        <v>572</v>
      </c>
      <c r="F5" s="1142"/>
      <c r="G5" s="293">
        <v>1</v>
      </c>
      <c r="H5" s="240" t="s">
        <v>33</v>
      </c>
      <c r="I5" s="289">
        <v>71</v>
      </c>
      <c r="J5" s="288">
        <v>71</v>
      </c>
      <c r="K5" s="235"/>
    </row>
    <row r="6" spans="1:11">
      <c r="A6" s="236"/>
      <c r="B6" s="236"/>
      <c r="C6" s="238"/>
      <c r="D6" s="240" t="s">
        <v>42</v>
      </c>
      <c r="E6" s="1139" t="s">
        <v>573</v>
      </c>
      <c r="F6" s="1140"/>
      <c r="G6" s="293">
        <v>4</v>
      </c>
      <c r="H6" s="240" t="s">
        <v>33</v>
      </c>
      <c r="I6" s="289">
        <v>40</v>
      </c>
      <c r="J6" s="288">
        <v>41.42</v>
      </c>
      <c r="K6" s="235"/>
    </row>
    <row r="7" spans="1:11">
      <c r="A7" s="236"/>
      <c r="B7" s="236"/>
      <c r="C7" s="238"/>
      <c r="D7" s="240" t="s">
        <v>43</v>
      </c>
      <c r="E7" s="1139" t="s">
        <v>574</v>
      </c>
      <c r="F7" s="1140"/>
      <c r="G7" s="293">
        <v>8</v>
      </c>
      <c r="H7" s="240" t="s">
        <v>33</v>
      </c>
      <c r="I7" s="289">
        <v>73</v>
      </c>
      <c r="J7" s="288">
        <v>73</v>
      </c>
      <c r="K7" s="235"/>
    </row>
    <row r="8" spans="1:11">
      <c r="A8" s="236"/>
      <c r="B8" s="236"/>
      <c r="C8" s="238"/>
      <c r="D8" s="240" t="s">
        <v>44</v>
      </c>
      <c r="E8" s="1139" t="s">
        <v>575</v>
      </c>
      <c r="F8" s="1140"/>
      <c r="G8" s="293">
        <v>13</v>
      </c>
      <c r="H8" s="240" t="s">
        <v>33</v>
      </c>
      <c r="I8" s="289">
        <v>74</v>
      </c>
      <c r="J8" s="288">
        <v>74</v>
      </c>
      <c r="K8" s="235"/>
    </row>
    <row r="9" spans="1:11">
      <c r="A9" s="236"/>
      <c r="B9" s="236"/>
      <c r="C9" s="238"/>
      <c r="D9" s="240" t="s">
        <v>45</v>
      </c>
      <c r="E9" s="1139" t="s">
        <v>576</v>
      </c>
      <c r="F9" s="1140"/>
      <c r="G9" s="293">
        <v>14</v>
      </c>
      <c r="H9" s="240" t="s">
        <v>33</v>
      </c>
      <c r="I9" s="289">
        <v>243</v>
      </c>
      <c r="J9" s="288">
        <v>243</v>
      </c>
      <c r="K9" s="235"/>
    </row>
    <row r="10" spans="1:11">
      <c r="A10" s="236"/>
      <c r="B10" s="236"/>
      <c r="C10" s="238"/>
      <c r="D10" s="240" t="s">
        <v>46</v>
      </c>
      <c r="E10" s="1139" t="s">
        <v>577</v>
      </c>
      <c r="F10" s="1140"/>
      <c r="G10" s="293">
        <v>15</v>
      </c>
      <c r="H10" s="240" t="s">
        <v>33</v>
      </c>
      <c r="I10" s="289">
        <v>43</v>
      </c>
      <c r="J10" s="288">
        <v>43</v>
      </c>
      <c r="K10" s="235"/>
    </row>
    <row r="11" spans="1:11">
      <c r="A11" s="236"/>
      <c r="B11" s="236"/>
      <c r="C11" s="238"/>
      <c r="D11" s="240" t="s">
        <v>47</v>
      </c>
      <c r="E11" s="1139" t="s">
        <v>1342</v>
      </c>
      <c r="F11" s="1140"/>
      <c r="G11" s="293">
        <v>16</v>
      </c>
      <c r="H11" s="240" t="s">
        <v>33</v>
      </c>
      <c r="I11" s="289">
        <v>44</v>
      </c>
      <c r="J11" s="288">
        <v>44.244</v>
      </c>
      <c r="K11" s="235"/>
    </row>
    <row r="12" spans="1:11">
      <c r="A12" s="236"/>
      <c r="B12" s="236"/>
      <c r="C12" s="238"/>
      <c r="D12" s="240" t="s">
        <v>48</v>
      </c>
      <c r="E12" s="1139" t="s">
        <v>1343</v>
      </c>
      <c r="F12" s="1140"/>
      <c r="G12" s="293">
        <v>17</v>
      </c>
      <c r="H12" s="240" t="s">
        <v>33</v>
      </c>
      <c r="I12" s="289">
        <v>47</v>
      </c>
      <c r="J12" s="288">
        <v>47</v>
      </c>
      <c r="K12" s="235"/>
    </row>
    <row r="13" spans="1:11">
      <c r="A13" s="236"/>
      <c r="B13" s="236"/>
      <c r="C13" s="238"/>
      <c r="D13" s="240" t="s">
        <v>49</v>
      </c>
      <c r="E13" s="1139" t="s">
        <v>1344</v>
      </c>
      <c r="F13" s="1140"/>
      <c r="G13" s="293">
        <v>29</v>
      </c>
      <c r="H13" s="240" t="s">
        <v>33</v>
      </c>
      <c r="I13" s="289">
        <v>72</v>
      </c>
      <c r="J13" s="288">
        <v>72</v>
      </c>
      <c r="K13" s="235"/>
    </row>
    <row r="14" spans="1:11" ht="12" thickBot="1">
      <c r="A14" s="236"/>
      <c r="B14" s="236"/>
      <c r="C14" s="238"/>
      <c r="D14" s="243" t="s">
        <v>50</v>
      </c>
      <c r="E14" s="1143" t="s">
        <v>1345</v>
      </c>
      <c r="F14" s="1144"/>
      <c r="G14" s="293">
        <v>56</v>
      </c>
      <c r="H14" s="240" t="s">
        <v>33</v>
      </c>
      <c r="I14" s="289">
        <v>55</v>
      </c>
      <c r="J14" s="288">
        <v>55.255000000000003</v>
      </c>
      <c r="K14" s="235"/>
    </row>
    <row r="15" spans="1:11" ht="12" thickBot="1">
      <c r="A15" s="236"/>
      <c r="B15" s="236"/>
      <c r="C15" s="238"/>
      <c r="D15" s="1145" t="s">
        <v>1149</v>
      </c>
      <c r="E15" s="1145"/>
      <c r="F15" s="1146"/>
      <c r="G15" s="293"/>
      <c r="H15" s="240"/>
      <c r="I15" s="289"/>
      <c r="J15" s="288"/>
      <c r="K15" s="235"/>
    </row>
    <row r="16" spans="1:11">
      <c r="A16" s="236"/>
      <c r="B16" s="236"/>
      <c r="C16" s="238"/>
      <c r="D16" s="239" t="s">
        <v>1150</v>
      </c>
      <c r="E16" s="1141" t="s">
        <v>578</v>
      </c>
      <c r="F16" s="1142"/>
      <c r="G16" s="293">
        <v>9</v>
      </c>
      <c r="H16" s="240" t="s">
        <v>33</v>
      </c>
      <c r="I16" s="289">
        <v>65</v>
      </c>
      <c r="J16" s="288">
        <v>65</v>
      </c>
      <c r="K16" s="235"/>
    </row>
    <row r="17" spans="1:11">
      <c r="A17" s="236"/>
      <c r="B17" s="236"/>
      <c r="C17" s="238"/>
      <c r="D17" s="240" t="s">
        <v>1151</v>
      </c>
      <c r="E17" s="1139" t="s">
        <v>579</v>
      </c>
      <c r="F17" s="1140"/>
      <c r="G17" s="293">
        <v>18</v>
      </c>
      <c r="H17" s="240" t="s">
        <v>33</v>
      </c>
      <c r="I17" s="289">
        <v>45</v>
      </c>
      <c r="J17" s="288">
        <v>45</v>
      </c>
      <c r="K17" s="235"/>
    </row>
    <row r="18" spans="1:11">
      <c r="A18" s="236"/>
      <c r="B18" s="236"/>
      <c r="C18" s="238"/>
      <c r="D18" s="240" t="s">
        <v>1152</v>
      </c>
      <c r="E18" s="1139" t="s">
        <v>580</v>
      </c>
      <c r="F18" s="1140"/>
      <c r="G18" s="293">
        <v>19</v>
      </c>
      <c r="H18" s="240" t="s">
        <v>33</v>
      </c>
      <c r="I18" s="289">
        <v>46</v>
      </c>
      <c r="J18" s="288">
        <v>46</v>
      </c>
      <c r="K18" s="235"/>
    </row>
    <row r="19" spans="1:11">
      <c r="A19" s="236"/>
      <c r="B19" s="236"/>
      <c r="C19" s="238"/>
      <c r="D19" s="240" t="s">
        <v>1153</v>
      </c>
      <c r="E19" s="1139" t="s">
        <v>581</v>
      </c>
      <c r="F19" s="1140"/>
      <c r="G19" s="293">
        <v>35</v>
      </c>
      <c r="H19" s="240" t="s">
        <v>33</v>
      </c>
      <c r="I19" s="289">
        <v>66</v>
      </c>
      <c r="J19" s="288">
        <v>66</v>
      </c>
      <c r="K19" s="235"/>
    </row>
    <row r="20" spans="1:11">
      <c r="A20" s="236"/>
      <c r="B20" s="236"/>
      <c r="C20" s="238"/>
      <c r="D20" s="240" t="s">
        <v>1154</v>
      </c>
      <c r="E20" s="1139" t="s">
        <v>582</v>
      </c>
      <c r="F20" s="1140"/>
      <c r="G20" s="293">
        <v>43</v>
      </c>
      <c r="H20" s="240" t="s">
        <v>33</v>
      </c>
      <c r="I20" s="289">
        <v>68</v>
      </c>
      <c r="J20" s="288">
        <v>68</v>
      </c>
      <c r="K20" s="235"/>
    </row>
    <row r="21" spans="1:11" ht="12" thickBot="1">
      <c r="A21" s="236"/>
      <c r="B21" s="236"/>
      <c r="C21" s="238"/>
      <c r="D21" s="243" t="s">
        <v>1155</v>
      </c>
      <c r="E21" s="1143" t="s">
        <v>583</v>
      </c>
      <c r="F21" s="1144"/>
      <c r="G21" s="293">
        <v>52</v>
      </c>
      <c r="H21" s="240" t="s">
        <v>33</v>
      </c>
      <c r="I21" s="289">
        <v>67</v>
      </c>
      <c r="J21" s="288">
        <v>67</v>
      </c>
      <c r="K21" s="235"/>
    </row>
    <row r="22" spans="1:11" ht="12" thickBot="1">
      <c r="A22" s="236"/>
      <c r="B22" s="231"/>
      <c r="C22" s="237" t="s">
        <v>1156</v>
      </c>
      <c r="D22" s="233" t="s">
        <v>1157</v>
      </c>
      <c r="E22" s="233"/>
      <c r="F22" s="234"/>
      <c r="G22" s="294"/>
      <c r="H22" s="240"/>
      <c r="I22" s="289"/>
      <c r="J22" s="288"/>
      <c r="K22" s="235"/>
    </row>
    <row r="23" spans="1:11" ht="12" thickBot="1">
      <c r="A23" s="236"/>
      <c r="B23" s="236"/>
      <c r="C23" s="244"/>
      <c r="D23" s="1145" t="s">
        <v>977</v>
      </c>
      <c r="E23" s="1145"/>
      <c r="F23" s="1146"/>
      <c r="G23" s="291"/>
      <c r="H23" s="240"/>
      <c r="I23" s="289"/>
      <c r="J23" s="288"/>
      <c r="K23" s="235"/>
    </row>
    <row r="24" spans="1:11">
      <c r="A24" s="236"/>
      <c r="B24" s="236"/>
      <c r="C24" s="238"/>
      <c r="D24" s="245" t="s">
        <v>1158</v>
      </c>
      <c r="E24" s="1147" t="s">
        <v>821</v>
      </c>
      <c r="F24" s="1148"/>
      <c r="G24" s="295">
        <v>2</v>
      </c>
      <c r="H24" s="240" t="s">
        <v>33</v>
      </c>
      <c r="I24" s="289">
        <v>31</v>
      </c>
      <c r="J24" s="288">
        <v>31</v>
      </c>
      <c r="K24" s="235"/>
    </row>
    <row r="25" spans="1:11" ht="12" thickBot="1">
      <c r="A25" s="236"/>
      <c r="B25" s="236"/>
      <c r="C25" s="238"/>
      <c r="D25" s="246" t="s">
        <v>1159</v>
      </c>
      <c r="E25" s="1149" t="s">
        <v>822</v>
      </c>
      <c r="F25" s="1150"/>
      <c r="G25" s="296">
        <v>28</v>
      </c>
      <c r="H25" s="240" t="s">
        <v>33</v>
      </c>
      <c r="I25" s="289">
        <v>32</v>
      </c>
      <c r="J25" s="288">
        <v>32</v>
      </c>
      <c r="K25" s="235"/>
    </row>
    <row r="26" spans="1:11" ht="12" thickBot="1">
      <c r="A26" s="236"/>
      <c r="B26" s="236"/>
      <c r="C26" s="244"/>
      <c r="D26" s="1145" t="s">
        <v>1160</v>
      </c>
      <c r="E26" s="1145"/>
      <c r="F26" s="1146"/>
      <c r="G26" s="291"/>
      <c r="H26" s="240"/>
      <c r="I26" s="289"/>
      <c r="J26" s="288"/>
      <c r="K26" s="235"/>
    </row>
    <row r="27" spans="1:11" ht="12" thickBot="1">
      <c r="A27" s="236"/>
      <c r="B27" s="236"/>
      <c r="C27" s="244"/>
      <c r="D27" s="247" t="s">
        <v>1161</v>
      </c>
      <c r="E27" s="1147" t="s">
        <v>823</v>
      </c>
      <c r="F27" s="1148"/>
      <c r="G27" s="295">
        <v>6</v>
      </c>
      <c r="H27" s="240" t="s">
        <v>33</v>
      </c>
      <c r="I27" s="289">
        <v>39</v>
      </c>
      <c r="J27" s="288">
        <v>39</v>
      </c>
      <c r="K27" s="235"/>
    </row>
    <row r="28" spans="1:11" ht="12" thickBot="1">
      <c r="A28" s="236"/>
      <c r="B28" s="236"/>
      <c r="C28" s="244"/>
      <c r="D28" s="247" t="s">
        <v>1162</v>
      </c>
      <c r="E28" s="1139" t="s">
        <v>824</v>
      </c>
      <c r="F28" s="1140"/>
      <c r="G28" s="293">
        <v>7</v>
      </c>
      <c r="H28" s="240" t="s">
        <v>33</v>
      </c>
      <c r="I28" s="289">
        <v>37</v>
      </c>
      <c r="J28" s="288">
        <v>37.237000000000002</v>
      </c>
      <c r="K28" s="235"/>
    </row>
    <row r="29" spans="1:11" ht="12" thickBot="1">
      <c r="A29" s="236"/>
      <c r="B29" s="236"/>
      <c r="C29" s="244"/>
      <c r="D29" s="247" t="s">
        <v>1163</v>
      </c>
      <c r="E29" s="1139" t="s">
        <v>825</v>
      </c>
      <c r="F29" s="1140"/>
      <c r="G29" s="293">
        <v>20</v>
      </c>
      <c r="H29" s="240" t="s">
        <v>33</v>
      </c>
      <c r="I29" s="289">
        <v>38</v>
      </c>
      <c r="J29" s="288">
        <v>38</v>
      </c>
      <c r="K29" s="235"/>
    </row>
    <row r="30" spans="1:11" ht="12" thickBot="1">
      <c r="A30" s="236"/>
      <c r="B30" s="236"/>
      <c r="C30" s="244"/>
      <c r="D30" s="247" t="s">
        <v>1164</v>
      </c>
      <c r="E30" s="1149" t="s">
        <v>826</v>
      </c>
      <c r="F30" s="1150"/>
      <c r="G30" s="296">
        <v>50</v>
      </c>
      <c r="H30" s="240" t="s">
        <v>33</v>
      </c>
      <c r="I30" s="289">
        <v>238</v>
      </c>
      <c r="J30" s="288">
        <v>238</v>
      </c>
      <c r="K30" s="235"/>
    </row>
    <row r="31" spans="1:11" ht="12" thickBot="1">
      <c r="A31" s="236"/>
      <c r="B31" s="236"/>
      <c r="C31" s="244"/>
      <c r="D31" s="1145" t="s">
        <v>1165</v>
      </c>
      <c r="E31" s="1145"/>
      <c r="F31" s="1146"/>
      <c r="G31" s="291"/>
      <c r="H31" s="240"/>
      <c r="I31" s="289"/>
      <c r="J31" s="288"/>
      <c r="K31" s="235"/>
    </row>
    <row r="32" spans="1:11">
      <c r="A32" s="236"/>
      <c r="B32" s="236"/>
      <c r="C32" s="238"/>
      <c r="D32" s="245" t="s">
        <v>1166</v>
      </c>
      <c r="E32" s="1147" t="s">
        <v>827</v>
      </c>
      <c r="F32" s="1148"/>
      <c r="G32" s="295">
        <v>21</v>
      </c>
      <c r="H32" s="240" t="s">
        <v>33</v>
      </c>
      <c r="I32" s="289">
        <v>21</v>
      </c>
      <c r="J32" s="288">
        <v>21</v>
      </c>
      <c r="K32" s="235"/>
    </row>
    <row r="33" spans="1:11">
      <c r="A33" s="236"/>
      <c r="B33" s="236"/>
      <c r="C33" s="238"/>
      <c r="D33" s="240" t="s">
        <v>1167</v>
      </c>
      <c r="E33" s="1139" t="s">
        <v>828</v>
      </c>
      <c r="F33" s="1140"/>
      <c r="G33" s="293">
        <v>22</v>
      </c>
      <c r="H33" s="240" t="s">
        <v>33</v>
      </c>
      <c r="I33" s="289">
        <v>22</v>
      </c>
      <c r="J33" s="288">
        <v>22</v>
      </c>
      <c r="K33" s="235"/>
    </row>
    <row r="34" spans="1:11">
      <c r="A34" s="236"/>
      <c r="B34" s="236"/>
      <c r="C34" s="238"/>
      <c r="D34" s="240" t="s">
        <v>1168</v>
      </c>
      <c r="E34" s="1139" t="s">
        <v>2</v>
      </c>
      <c r="F34" s="1140"/>
      <c r="G34" s="293">
        <v>23</v>
      </c>
      <c r="H34" s="240" t="s">
        <v>33</v>
      </c>
      <c r="I34" s="289">
        <v>23</v>
      </c>
      <c r="J34" s="288">
        <v>23</v>
      </c>
      <c r="K34" s="235"/>
    </row>
    <row r="35" spans="1:11">
      <c r="A35" s="236"/>
      <c r="B35" s="236"/>
      <c r="C35" s="238"/>
      <c r="D35" s="240" t="s">
        <v>1169</v>
      </c>
      <c r="E35" s="1139" t="s">
        <v>3</v>
      </c>
      <c r="F35" s="1140"/>
      <c r="G35" s="293">
        <v>24</v>
      </c>
      <c r="H35" s="240" t="s">
        <v>33</v>
      </c>
      <c r="I35" s="289">
        <v>24</v>
      </c>
      <c r="J35" s="288">
        <v>24</v>
      </c>
      <c r="K35" s="235"/>
    </row>
    <row r="36" spans="1:11">
      <c r="A36" s="236"/>
      <c r="B36" s="236"/>
      <c r="C36" s="238"/>
      <c r="D36" s="240" t="s">
        <v>1170</v>
      </c>
      <c r="E36" s="1139" t="s">
        <v>4</v>
      </c>
      <c r="F36" s="1140"/>
      <c r="G36" s="293">
        <v>25</v>
      </c>
      <c r="H36" s="240" t="s">
        <v>33</v>
      </c>
      <c r="I36" s="289">
        <v>25</v>
      </c>
      <c r="J36" s="288">
        <v>25</v>
      </c>
      <c r="K36" s="235"/>
    </row>
    <row r="37" spans="1:11">
      <c r="A37" s="236"/>
      <c r="B37" s="236"/>
      <c r="C37" s="238"/>
      <c r="D37" s="240" t="s">
        <v>1171</v>
      </c>
      <c r="E37" s="1139" t="s">
        <v>5</v>
      </c>
      <c r="F37" s="1140"/>
      <c r="G37" s="293"/>
      <c r="H37" s="240"/>
      <c r="I37" s="289"/>
      <c r="J37" s="288"/>
      <c r="K37" s="235"/>
    </row>
    <row r="38" spans="1:11">
      <c r="A38" s="236"/>
      <c r="B38" s="236"/>
      <c r="C38" s="238"/>
      <c r="D38" s="240"/>
      <c r="E38" s="241" t="s">
        <v>1172</v>
      </c>
      <c r="F38" s="242" t="s">
        <v>6</v>
      </c>
      <c r="G38" s="293">
        <v>61</v>
      </c>
      <c r="H38" s="240" t="s">
        <v>33</v>
      </c>
      <c r="I38" s="289"/>
      <c r="J38" s="288">
        <v>26</v>
      </c>
      <c r="K38" s="235"/>
    </row>
    <row r="39" spans="1:11" ht="12" thickBot="1">
      <c r="A39" s="236"/>
      <c r="B39" s="248"/>
      <c r="C39" s="249"/>
      <c r="D39" s="246" t="s">
        <v>1173</v>
      </c>
      <c r="E39" s="1149" t="s">
        <v>7</v>
      </c>
      <c r="F39" s="1150"/>
      <c r="G39" s="296">
        <v>27</v>
      </c>
      <c r="H39" s="240" t="s">
        <v>33</v>
      </c>
      <c r="I39" s="289">
        <v>27</v>
      </c>
      <c r="J39" s="288">
        <v>27</v>
      </c>
      <c r="K39" s="235"/>
    </row>
    <row r="40" spans="1:11" ht="12" thickBot="1">
      <c r="A40" s="236"/>
      <c r="B40" s="232" t="s">
        <v>1174</v>
      </c>
      <c r="C40" s="250" t="s">
        <v>1175</v>
      </c>
      <c r="D40" s="250"/>
      <c r="E40" s="250"/>
      <c r="F40" s="251"/>
      <c r="G40" s="297"/>
      <c r="H40" s="240"/>
      <c r="I40" s="289"/>
      <c r="J40" s="288"/>
      <c r="K40" s="235"/>
    </row>
    <row r="41" spans="1:11" ht="12" thickBot="1">
      <c r="A41" s="231"/>
      <c r="B41" s="231"/>
      <c r="C41" s="232" t="s">
        <v>38</v>
      </c>
      <c r="D41" s="233" t="s">
        <v>715</v>
      </c>
      <c r="E41" s="233"/>
      <c r="F41" s="234"/>
      <c r="G41" s="297"/>
      <c r="H41" s="240"/>
      <c r="I41" s="289"/>
      <c r="J41" s="288"/>
      <c r="K41" s="235"/>
    </row>
    <row r="42" spans="1:11" ht="12" thickBot="1">
      <c r="A42" s="231"/>
      <c r="B42" s="231"/>
      <c r="C42" s="252"/>
      <c r="D42" s="253" t="s">
        <v>1176</v>
      </c>
      <c r="E42" s="254" t="s">
        <v>1177</v>
      </c>
      <c r="F42" s="255"/>
      <c r="G42" s="249">
        <v>49</v>
      </c>
      <c r="H42" s="240" t="s">
        <v>33</v>
      </c>
      <c r="I42" s="289">
        <v>7</v>
      </c>
      <c r="J42" s="288" t="s">
        <v>14</v>
      </c>
      <c r="K42" s="235"/>
    </row>
    <row r="43" spans="1:11" ht="12" thickBot="1">
      <c r="A43" s="231"/>
      <c r="B43" s="236"/>
      <c r="C43" s="237" t="s">
        <v>1156</v>
      </c>
      <c r="D43" s="233" t="s">
        <v>1178</v>
      </c>
      <c r="E43" s="233"/>
      <c r="F43" s="234"/>
      <c r="G43" s="298"/>
      <c r="H43" s="240"/>
      <c r="I43" s="289"/>
      <c r="J43" s="288"/>
      <c r="K43" s="235"/>
    </row>
    <row r="44" spans="1:11" ht="12" thickBot="1">
      <c r="A44" s="231"/>
      <c r="B44" s="231"/>
      <c r="D44" s="256" t="s">
        <v>1179</v>
      </c>
      <c r="E44" s="1162" t="s">
        <v>8</v>
      </c>
      <c r="F44" s="1163"/>
      <c r="G44" s="297">
        <v>46</v>
      </c>
      <c r="H44" s="240" t="s">
        <v>33</v>
      </c>
      <c r="I44" s="289">
        <v>19</v>
      </c>
      <c r="J44" s="288" t="s">
        <v>15</v>
      </c>
      <c r="K44" s="235"/>
    </row>
    <row r="45" spans="1:11" ht="15.75" customHeight="1" thickBot="1">
      <c r="A45" s="226" t="s">
        <v>1180</v>
      </c>
      <c r="B45" s="257" t="s">
        <v>1181</v>
      </c>
      <c r="C45" s="257"/>
      <c r="D45" s="257"/>
      <c r="E45" s="257"/>
      <c r="F45" s="258"/>
      <c r="G45" s="299"/>
      <c r="H45" s="299"/>
      <c r="I45" s="299"/>
      <c r="J45" s="288"/>
      <c r="K45" s="235"/>
    </row>
    <row r="46" spans="1:11" ht="12" thickBot="1">
      <c r="A46" s="231"/>
      <c r="B46" s="237" t="s">
        <v>36</v>
      </c>
      <c r="C46" s="233" t="s">
        <v>37</v>
      </c>
      <c r="D46" s="233"/>
      <c r="E46" s="233"/>
      <c r="F46" s="234"/>
      <c r="G46" s="300"/>
      <c r="H46" s="240"/>
      <c r="I46" s="289"/>
      <c r="J46" s="288"/>
      <c r="K46" s="235"/>
    </row>
    <row r="47" spans="1:11" ht="12" thickBot="1">
      <c r="A47" s="231"/>
      <c r="B47" s="231"/>
      <c r="C47" s="237" t="s">
        <v>38</v>
      </c>
      <c r="D47" s="233" t="s">
        <v>715</v>
      </c>
      <c r="E47" s="233"/>
      <c r="F47" s="234"/>
      <c r="G47" s="293"/>
      <c r="H47" s="240"/>
      <c r="I47" s="289"/>
      <c r="J47" s="288"/>
      <c r="K47" s="235"/>
    </row>
    <row r="48" spans="1:11">
      <c r="A48" s="231"/>
      <c r="B48" s="231"/>
      <c r="C48" s="238"/>
      <c r="D48" s="247" t="s">
        <v>1182</v>
      </c>
      <c r="E48" s="1147" t="s">
        <v>234</v>
      </c>
      <c r="F48" s="1159"/>
      <c r="G48" s="293">
        <v>54</v>
      </c>
      <c r="H48" s="240" t="s">
        <v>1180</v>
      </c>
      <c r="I48" s="289"/>
      <c r="J48" s="288" t="s">
        <v>38</v>
      </c>
      <c r="K48" s="235" t="s">
        <v>153</v>
      </c>
    </row>
    <row r="49" spans="1:11">
      <c r="A49" s="231"/>
      <c r="B49" s="231"/>
      <c r="C49" s="238"/>
      <c r="D49" s="259" t="s">
        <v>1183</v>
      </c>
      <c r="E49" s="1139" t="s">
        <v>235</v>
      </c>
      <c r="F49" s="1161"/>
      <c r="G49" s="293">
        <v>3</v>
      </c>
      <c r="H49" s="240" t="s">
        <v>1180</v>
      </c>
      <c r="I49" s="289"/>
      <c r="J49" s="288" t="s">
        <v>38</v>
      </c>
      <c r="K49" s="235" t="s">
        <v>154</v>
      </c>
    </row>
    <row r="50" spans="1:11">
      <c r="A50" s="231"/>
      <c r="B50" s="231"/>
      <c r="C50" s="238"/>
      <c r="D50" s="259" t="s">
        <v>1184</v>
      </c>
      <c r="E50" s="1139" t="s">
        <v>236</v>
      </c>
      <c r="F50" s="1161"/>
      <c r="G50" s="293">
        <v>31</v>
      </c>
      <c r="H50" s="240" t="s">
        <v>1180</v>
      </c>
      <c r="I50" s="289"/>
      <c r="J50" s="288" t="s">
        <v>38</v>
      </c>
      <c r="K50" s="235" t="s">
        <v>155</v>
      </c>
    </row>
    <row r="51" spans="1:11">
      <c r="A51" s="231"/>
      <c r="B51" s="231"/>
      <c r="C51" s="238"/>
      <c r="D51" s="259" t="s">
        <v>1185</v>
      </c>
      <c r="E51" s="261" t="s">
        <v>237</v>
      </c>
      <c r="F51" s="262"/>
      <c r="G51" s="293"/>
      <c r="H51" s="240"/>
      <c r="I51" s="289"/>
      <c r="J51" s="288"/>
      <c r="K51" s="235" t="s">
        <v>156</v>
      </c>
    </row>
    <row r="52" spans="1:11">
      <c r="A52" s="231"/>
      <c r="B52" s="231"/>
      <c r="C52" s="238"/>
      <c r="D52" s="259"/>
      <c r="E52" s="263" t="s">
        <v>1186</v>
      </c>
      <c r="F52" s="262" t="s">
        <v>1187</v>
      </c>
      <c r="G52" s="293">
        <v>51</v>
      </c>
      <c r="H52" s="240" t="s">
        <v>1180</v>
      </c>
      <c r="I52" s="289">
        <v>83</v>
      </c>
      <c r="J52" s="288" t="s">
        <v>16</v>
      </c>
      <c r="K52" s="235"/>
    </row>
    <row r="53" spans="1:11">
      <c r="A53" s="231"/>
      <c r="B53" s="231"/>
      <c r="C53" s="238"/>
      <c r="D53" s="259"/>
      <c r="E53" s="263" t="s">
        <v>1188</v>
      </c>
      <c r="F53" s="262" t="s">
        <v>1249</v>
      </c>
      <c r="G53" s="293">
        <v>36</v>
      </c>
      <c r="H53" s="240" t="s">
        <v>1180</v>
      </c>
      <c r="I53" s="289">
        <v>80</v>
      </c>
      <c r="J53" s="288" t="s">
        <v>1824</v>
      </c>
      <c r="K53" s="235"/>
    </row>
    <row r="54" spans="1:11">
      <c r="A54" s="231"/>
      <c r="B54" s="231"/>
      <c r="C54" s="238"/>
      <c r="D54" s="264"/>
      <c r="E54" s="265" t="s">
        <v>1189</v>
      </c>
      <c r="F54" s="266" t="s">
        <v>238</v>
      </c>
      <c r="G54" s="301">
        <v>55</v>
      </c>
      <c r="H54" s="240" t="s">
        <v>1180</v>
      </c>
      <c r="I54" s="289"/>
      <c r="J54" s="288" t="s">
        <v>38</v>
      </c>
      <c r="K54" s="235"/>
    </row>
    <row r="55" spans="1:11" ht="12" thickBot="1">
      <c r="A55" s="231"/>
      <c r="B55" s="231"/>
      <c r="C55" s="244"/>
      <c r="D55" s="267" t="s">
        <v>1190</v>
      </c>
      <c r="E55" s="1149" t="s">
        <v>239</v>
      </c>
      <c r="F55" s="1165"/>
      <c r="G55" s="293">
        <v>37</v>
      </c>
      <c r="H55" s="240" t="s">
        <v>1180</v>
      </c>
      <c r="I55" s="289">
        <v>369</v>
      </c>
      <c r="J55" s="288">
        <v>69.468999999999994</v>
      </c>
      <c r="K55" s="235"/>
    </row>
    <row r="56" spans="1:11" ht="12" thickBot="1">
      <c r="A56" s="231"/>
      <c r="B56" s="231"/>
      <c r="C56" s="237" t="s">
        <v>1156</v>
      </c>
      <c r="D56" s="268" t="s">
        <v>1178</v>
      </c>
      <c r="E56" s="268"/>
      <c r="F56" s="269"/>
      <c r="G56" s="302"/>
      <c r="H56" s="240"/>
      <c r="I56" s="289"/>
      <c r="J56" s="288"/>
      <c r="K56" s="235"/>
    </row>
    <row r="57" spans="1:11" ht="16.5" customHeight="1">
      <c r="A57" s="231"/>
      <c r="B57" s="231"/>
      <c r="C57" s="244"/>
      <c r="D57" s="247" t="s">
        <v>1191</v>
      </c>
      <c r="E57" s="1147" t="s">
        <v>240</v>
      </c>
      <c r="F57" s="1159"/>
      <c r="G57" s="293">
        <v>391</v>
      </c>
      <c r="H57" s="240" t="s">
        <v>1180</v>
      </c>
      <c r="I57" s="289" t="s">
        <v>570</v>
      </c>
      <c r="J57" s="288" t="s">
        <v>0</v>
      </c>
      <c r="K57" s="235" t="s">
        <v>1192</v>
      </c>
    </row>
    <row r="58" spans="1:11" ht="15" customHeight="1">
      <c r="A58" s="231"/>
      <c r="B58" s="231"/>
      <c r="C58" s="244"/>
      <c r="D58" s="259" t="s">
        <v>1193</v>
      </c>
      <c r="E58" s="1139" t="s">
        <v>241</v>
      </c>
      <c r="F58" s="1161"/>
      <c r="G58" s="293">
        <v>392</v>
      </c>
      <c r="H58" s="240" t="s">
        <v>1180</v>
      </c>
      <c r="I58" s="289" t="s">
        <v>570</v>
      </c>
      <c r="J58" s="288" t="s">
        <v>0</v>
      </c>
      <c r="K58" s="235" t="s">
        <v>1192</v>
      </c>
    </row>
    <row r="59" spans="1:11" ht="17.25" customHeight="1">
      <c r="A59" s="231"/>
      <c r="B59" s="231"/>
      <c r="C59" s="244"/>
      <c r="D59" s="259" t="s">
        <v>1194</v>
      </c>
      <c r="E59" s="241" t="s">
        <v>242</v>
      </c>
      <c r="F59" s="260"/>
      <c r="G59" s="293">
        <v>393</v>
      </c>
      <c r="H59" s="240" t="s">
        <v>1180</v>
      </c>
      <c r="I59" s="289" t="s">
        <v>570</v>
      </c>
      <c r="J59" s="288" t="s">
        <v>0</v>
      </c>
      <c r="K59" s="235" t="s">
        <v>1192</v>
      </c>
    </row>
    <row r="60" spans="1:11" ht="15" customHeight="1" thickBot="1">
      <c r="A60" s="231"/>
      <c r="B60" s="231"/>
      <c r="C60" s="244"/>
      <c r="D60" s="267" t="s">
        <v>1195</v>
      </c>
      <c r="E60" s="1149" t="s">
        <v>243</v>
      </c>
      <c r="F60" s="1165"/>
      <c r="G60" s="296">
        <v>394</v>
      </c>
      <c r="H60" s="240" t="s">
        <v>1180</v>
      </c>
      <c r="I60" s="289" t="s">
        <v>570</v>
      </c>
      <c r="J60" s="288" t="s">
        <v>0</v>
      </c>
      <c r="K60" s="235" t="s">
        <v>1192</v>
      </c>
    </row>
    <row r="61" spans="1:11" ht="12" thickBot="1">
      <c r="A61" s="231"/>
      <c r="B61" s="231"/>
      <c r="C61" s="237" t="s">
        <v>1196</v>
      </c>
      <c r="D61" s="270" t="s">
        <v>1251</v>
      </c>
      <c r="E61" s="270"/>
      <c r="F61" s="270"/>
      <c r="G61" s="297"/>
      <c r="H61" s="240"/>
      <c r="I61" s="289"/>
      <c r="J61" s="288"/>
      <c r="K61" s="235"/>
    </row>
    <row r="62" spans="1:11" ht="16.5" customHeight="1">
      <c r="A62" s="231"/>
      <c r="B62" s="231"/>
      <c r="C62" s="268"/>
      <c r="D62" s="247" t="s">
        <v>1197</v>
      </c>
      <c r="E62" s="1147" t="s">
        <v>244</v>
      </c>
      <c r="F62" s="1159"/>
      <c r="G62" s="295">
        <v>401</v>
      </c>
      <c r="H62" s="240" t="s">
        <v>1180</v>
      </c>
      <c r="I62" s="289"/>
      <c r="J62" s="288" t="s">
        <v>1</v>
      </c>
      <c r="K62" s="235"/>
    </row>
    <row r="63" spans="1:11" ht="10.5" customHeight="1">
      <c r="A63" s="231"/>
      <c r="B63" s="231"/>
      <c r="C63" s="271"/>
      <c r="D63" s="259" t="s">
        <v>1198</v>
      </c>
      <c r="E63" s="1139" t="s">
        <v>245</v>
      </c>
      <c r="F63" s="1161"/>
      <c r="G63" s="293">
        <v>402</v>
      </c>
      <c r="H63" s="240" t="s">
        <v>1180</v>
      </c>
      <c r="I63" s="289"/>
      <c r="J63" s="288" t="s">
        <v>1</v>
      </c>
      <c r="K63" s="235"/>
    </row>
    <row r="64" spans="1:11" ht="9.75" customHeight="1">
      <c r="A64" s="231"/>
      <c r="B64" s="231"/>
      <c r="C64" s="271"/>
      <c r="D64" s="259" t="s">
        <v>1199</v>
      </c>
      <c r="E64" s="1139" t="s">
        <v>1135</v>
      </c>
      <c r="F64" s="1161"/>
      <c r="G64" s="293">
        <v>403</v>
      </c>
      <c r="H64" s="240" t="s">
        <v>1180</v>
      </c>
      <c r="I64" s="289"/>
      <c r="J64" s="288" t="s">
        <v>1</v>
      </c>
      <c r="K64" s="235"/>
    </row>
    <row r="65" spans="1:11" ht="12.75" customHeight="1" thickBot="1">
      <c r="A65" s="231"/>
      <c r="B65" s="232"/>
      <c r="C65" s="250"/>
      <c r="D65" s="267" t="s">
        <v>1200</v>
      </c>
      <c r="E65" s="1149" t="s">
        <v>1136</v>
      </c>
      <c r="F65" s="1165"/>
      <c r="G65" s="296">
        <v>404</v>
      </c>
      <c r="H65" s="240" t="s">
        <v>1180</v>
      </c>
      <c r="I65" s="289"/>
      <c r="J65" s="288" t="s">
        <v>1</v>
      </c>
      <c r="K65" s="235"/>
    </row>
    <row r="66" spans="1:11" ht="12" thickBot="1">
      <c r="A66" s="231"/>
      <c r="B66" s="237" t="s">
        <v>58</v>
      </c>
      <c r="C66" s="233" t="s">
        <v>59</v>
      </c>
      <c r="D66" s="250"/>
      <c r="E66" s="250"/>
      <c r="F66" s="251"/>
      <c r="G66" s="303"/>
      <c r="H66" s="240"/>
      <c r="I66" s="289"/>
      <c r="J66" s="288"/>
      <c r="K66" s="235"/>
    </row>
    <row r="67" spans="1:11" ht="12" thickBot="1">
      <c r="A67" s="231"/>
      <c r="B67" s="231"/>
      <c r="C67" s="237" t="s">
        <v>38</v>
      </c>
      <c r="D67" s="233" t="s">
        <v>715</v>
      </c>
      <c r="E67" s="233"/>
      <c r="F67" s="233"/>
      <c r="G67" s="255"/>
      <c r="H67" s="240"/>
      <c r="I67" s="289"/>
      <c r="J67" s="288"/>
      <c r="K67" s="235"/>
    </row>
    <row r="68" spans="1:11" ht="68.25" thickBot="1">
      <c r="A68" s="231"/>
      <c r="B68" s="231"/>
      <c r="D68" s="256" t="s">
        <v>60</v>
      </c>
      <c r="E68" s="230" t="s">
        <v>1137</v>
      </c>
      <c r="F68" s="272"/>
      <c r="G68" s="304">
        <v>41</v>
      </c>
      <c r="H68" s="240" t="s">
        <v>1180</v>
      </c>
      <c r="I68" s="289" t="s">
        <v>61</v>
      </c>
      <c r="J68" s="288" t="s">
        <v>1196</v>
      </c>
      <c r="K68" s="235" t="s">
        <v>62</v>
      </c>
    </row>
    <row r="69" spans="1:11" ht="12" thickBot="1">
      <c r="A69" s="231"/>
      <c r="B69" s="231"/>
      <c r="C69" s="237" t="s">
        <v>1156</v>
      </c>
      <c r="D69" s="233" t="s">
        <v>1178</v>
      </c>
      <c r="E69" s="233"/>
      <c r="F69" s="250"/>
      <c r="G69" s="238"/>
      <c r="H69" s="240"/>
      <c r="I69" s="289"/>
      <c r="J69" s="288"/>
      <c r="K69" s="235"/>
    </row>
    <row r="70" spans="1:11" ht="12" thickBot="1">
      <c r="A70" s="231"/>
      <c r="B70" s="231"/>
      <c r="D70" s="273" t="s">
        <v>63</v>
      </c>
      <c r="E70" s="1167" t="s">
        <v>1138</v>
      </c>
      <c r="F70" s="1168"/>
      <c r="G70" s="304">
        <v>65</v>
      </c>
      <c r="H70" s="240" t="s">
        <v>1180</v>
      </c>
      <c r="I70" s="289"/>
      <c r="J70" s="288" t="s">
        <v>1156</v>
      </c>
      <c r="K70" s="235"/>
    </row>
    <row r="71" spans="1:11" ht="12" thickBot="1">
      <c r="A71" s="231"/>
      <c r="B71" s="231"/>
      <c r="C71" s="237" t="s">
        <v>1196</v>
      </c>
      <c r="D71" s="274" t="s">
        <v>1251</v>
      </c>
      <c r="E71" s="274"/>
      <c r="F71" s="274"/>
      <c r="G71" s="238"/>
      <c r="H71" s="240"/>
      <c r="I71" s="289"/>
      <c r="J71" s="288"/>
      <c r="K71" s="235"/>
    </row>
    <row r="72" spans="1:11" ht="12" thickBot="1">
      <c r="A72" s="232"/>
      <c r="B72" s="232"/>
      <c r="C72" s="252"/>
      <c r="D72" s="275" t="s">
        <v>64</v>
      </c>
      <c r="E72" s="1157" t="s">
        <v>65</v>
      </c>
      <c r="F72" s="1158"/>
      <c r="G72" s="304">
        <v>66</v>
      </c>
      <c r="H72" s="240" t="s">
        <v>1180</v>
      </c>
      <c r="I72" s="289"/>
      <c r="J72" s="288" t="s">
        <v>1196</v>
      </c>
      <c r="K72" s="235"/>
    </row>
    <row r="73" spans="1:11" ht="12" thickBot="1">
      <c r="A73" s="226" t="s">
        <v>66</v>
      </c>
      <c r="B73" s="227" t="s">
        <v>67</v>
      </c>
      <c r="C73" s="227"/>
      <c r="D73" s="227"/>
      <c r="E73" s="227"/>
      <c r="F73" s="276"/>
      <c r="G73" s="305"/>
      <c r="H73" s="305"/>
      <c r="I73" s="305"/>
      <c r="J73" s="288"/>
      <c r="K73" s="235"/>
    </row>
    <row r="74" spans="1:11" ht="22.5">
      <c r="A74" s="231"/>
      <c r="B74" s="277" t="s">
        <v>68</v>
      </c>
      <c r="C74" s="278" t="s">
        <v>69</v>
      </c>
      <c r="D74" s="279" t="s">
        <v>70</v>
      </c>
      <c r="E74" s="1148" t="s">
        <v>1139</v>
      </c>
      <c r="F74" s="1166"/>
      <c r="G74" s="295">
        <v>33</v>
      </c>
      <c r="H74" s="240" t="s">
        <v>1180</v>
      </c>
      <c r="I74" s="289" t="s">
        <v>71</v>
      </c>
      <c r="J74" s="288" t="s">
        <v>17</v>
      </c>
      <c r="K74" s="235" t="s">
        <v>72</v>
      </c>
    </row>
    <row r="75" spans="1:11" ht="12" thickBot="1">
      <c r="A75" s="231"/>
      <c r="B75" s="280" t="s">
        <v>73</v>
      </c>
      <c r="C75" s="281" t="s">
        <v>74</v>
      </c>
      <c r="D75" s="282" t="s">
        <v>75</v>
      </c>
      <c r="E75" s="1140" t="s">
        <v>1248</v>
      </c>
      <c r="F75" s="1164"/>
      <c r="G75" s="293">
        <v>34</v>
      </c>
      <c r="H75" s="240" t="s">
        <v>33</v>
      </c>
      <c r="I75" s="289"/>
      <c r="J75" s="288" t="s">
        <v>18</v>
      </c>
      <c r="K75" s="235" t="s">
        <v>76</v>
      </c>
    </row>
    <row r="76" spans="1:11">
      <c r="A76" s="231"/>
      <c r="B76" s="1151" t="s">
        <v>77</v>
      </c>
      <c r="C76" s="1154" t="s">
        <v>78</v>
      </c>
      <c r="D76" s="279" t="s">
        <v>79</v>
      </c>
      <c r="E76" s="283" t="s">
        <v>1253</v>
      </c>
      <c r="F76" s="284"/>
      <c r="G76" s="295">
        <v>44</v>
      </c>
      <c r="H76" s="240" t="s">
        <v>33</v>
      </c>
      <c r="I76" s="289">
        <v>258</v>
      </c>
      <c r="J76" s="288">
        <v>258.79000000000002</v>
      </c>
      <c r="K76" s="235"/>
    </row>
    <row r="77" spans="1:11" ht="14.25">
      <c r="A77" s="231"/>
      <c r="B77" s="1152"/>
      <c r="C77" s="1155"/>
      <c r="D77" s="282" t="s">
        <v>80</v>
      </c>
      <c r="E77" s="1140" t="s">
        <v>9</v>
      </c>
      <c r="F77" s="1164"/>
      <c r="G77" s="293">
        <v>62</v>
      </c>
      <c r="H77" s="240" t="s">
        <v>33</v>
      </c>
      <c r="I77" s="289"/>
      <c r="J77" s="288">
        <v>26</v>
      </c>
      <c r="K77" s="235"/>
    </row>
    <row r="78" spans="1:11">
      <c r="A78" s="231"/>
      <c r="B78" s="1152"/>
      <c r="C78" s="1155"/>
      <c r="D78" s="282" t="s">
        <v>81</v>
      </c>
      <c r="E78" s="1140" t="s">
        <v>10</v>
      </c>
      <c r="F78" s="1164"/>
      <c r="G78" s="293">
        <v>58</v>
      </c>
      <c r="H78" s="240" t="s">
        <v>33</v>
      </c>
      <c r="I78" s="289">
        <v>28</v>
      </c>
      <c r="J78" s="288">
        <v>28</v>
      </c>
      <c r="K78" s="235"/>
    </row>
    <row r="79" spans="1:11">
      <c r="A79" s="231"/>
      <c r="B79" s="1152"/>
      <c r="C79" s="1155"/>
      <c r="D79" s="282" t="s">
        <v>82</v>
      </c>
      <c r="E79" s="1140" t="s">
        <v>11</v>
      </c>
      <c r="F79" s="1164"/>
      <c r="G79" s="293">
        <v>64</v>
      </c>
      <c r="H79" s="240" t="s">
        <v>1180</v>
      </c>
      <c r="I79" s="289">
        <v>30</v>
      </c>
      <c r="J79" s="288" t="s">
        <v>1559</v>
      </c>
      <c r="K79" s="235"/>
    </row>
    <row r="80" spans="1:11">
      <c r="A80" s="231"/>
      <c r="B80" s="1152"/>
      <c r="C80" s="1155"/>
      <c r="D80" s="282" t="s">
        <v>83</v>
      </c>
      <c r="E80" s="1140" t="s">
        <v>12</v>
      </c>
      <c r="F80" s="1164"/>
      <c r="G80" s="293">
        <v>57</v>
      </c>
      <c r="H80" s="240" t="s">
        <v>33</v>
      </c>
      <c r="I80" s="289">
        <v>60</v>
      </c>
      <c r="J80" s="288" t="s">
        <v>19</v>
      </c>
      <c r="K80" s="235"/>
    </row>
    <row r="81" spans="1:11">
      <c r="A81" s="231"/>
      <c r="B81" s="1152"/>
      <c r="C81" s="1155"/>
      <c r="D81" s="282" t="s">
        <v>84</v>
      </c>
      <c r="E81" s="1140" t="s">
        <v>13</v>
      </c>
      <c r="F81" s="1164"/>
      <c r="G81" s="293">
        <v>63</v>
      </c>
      <c r="H81" s="240" t="s">
        <v>33</v>
      </c>
      <c r="I81" s="289">
        <v>48</v>
      </c>
      <c r="J81" s="288">
        <v>48</v>
      </c>
      <c r="K81" s="235"/>
    </row>
    <row r="82" spans="1:11" ht="12" thickBot="1">
      <c r="A82" s="232"/>
      <c r="B82" s="1153"/>
      <c r="C82" s="1156"/>
      <c r="D82" s="285" t="s">
        <v>85</v>
      </c>
      <c r="E82" s="1150" t="s">
        <v>1140</v>
      </c>
      <c r="F82" s="1160"/>
      <c r="G82" s="296">
        <v>38</v>
      </c>
      <c r="H82" s="246" t="s">
        <v>1180</v>
      </c>
      <c r="I82" s="290"/>
      <c r="J82" s="288" t="s">
        <v>1196</v>
      </c>
      <c r="K82" s="235"/>
    </row>
  </sheetData>
  <mergeCells count="58">
    <mergeCell ref="E74:F74"/>
    <mergeCell ref="E57:F57"/>
    <mergeCell ref="E34:F34"/>
    <mergeCell ref="E70:F70"/>
    <mergeCell ref="E55:F55"/>
    <mergeCell ref="E63:F63"/>
    <mergeCell ref="E37:F37"/>
    <mergeCell ref="E48:F48"/>
    <mergeCell ref="E49:F49"/>
    <mergeCell ref="E50:F50"/>
    <mergeCell ref="E58:F58"/>
    <mergeCell ref="E35:F35"/>
    <mergeCell ref="E36:F36"/>
    <mergeCell ref="B76:B82"/>
    <mergeCell ref="C76:C82"/>
    <mergeCell ref="E39:F39"/>
    <mergeCell ref="E72:F72"/>
    <mergeCell ref="E62:F62"/>
    <mergeCell ref="E82:F82"/>
    <mergeCell ref="E64:F64"/>
    <mergeCell ref="E44:F44"/>
    <mergeCell ref="E77:F77"/>
    <mergeCell ref="E79:F79"/>
    <mergeCell ref="E81:F81"/>
    <mergeCell ref="E78:F78"/>
    <mergeCell ref="E80:F80"/>
    <mergeCell ref="E75:F75"/>
    <mergeCell ref="E65:F65"/>
    <mergeCell ref="E60:F60"/>
    <mergeCell ref="E33:F33"/>
    <mergeCell ref="E20:F20"/>
    <mergeCell ref="D23:F23"/>
    <mergeCell ref="D31:F31"/>
    <mergeCell ref="E24:F24"/>
    <mergeCell ref="E25:F25"/>
    <mergeCell ref="E29:F29"/>
    <mergeCell ref="E32:F32"/>
    <mergeCell ref="D26:F26"/>
    <mergeCell ref="E27:F27"/>
    <mergeCell ref="E30:F30"/>
    <mergeCell ref="D4:F4"/>
    <mergeCell ref="E5:F5"/>
    <mergeCell ref="E6:F6"/>
    <mergeCell ref="E7:F7"/>
    <mergeCell ref="E8:F8"/>
    <mergeCell ref="E12:F12"/>
    <mergeCell ref="E9:F9"/>
    <mergeCell ref="E10:F10"/>
    <mergeCell ref="E11:F11"/>
    <mergeCell ref="E28:F28"/>
    <mergeCell ref="E13:F13"/>
    <mergeCell ref="E16:F16"/>
    <mergeCell ref="E17:F17"/>
    <mergeCell ref="E21:F21"/>
    <mergeCell ref="E14:F14"/>
    <mergeCell ref="D15:F15"/>
    <mergeCell ref="E18:F18"/>
    <mergeCell ref="E19:F19"/>
  </mergeCells>
  <phoneticPr fontId="6" type="noConversion"/>
  <hyperlinks>
    <hyperlink ref="I1" location="'Agrupación especies MFE25'!Área_de_impresión" display="Grupo" xr:uid="{00000000-0004-0000-0D00-000000000000}"/>
  </hyperlinks>
  <pageMargins left="0.9" right="0.23622047244094491" top="0.74803149606299213" bottom="0.74803149606299213" header="0.31496062992125984" footer="0.31496062992125984"/>
  <pageSetup paperSize="8" fitToHeight="2" orientation="portrait" horizontalDpi="300" verticalDpi="300" copies="3" r:id="rId1"/>
  <headerFooter alignWithMargins="0">
    <oddHeader>&amp;CMAPA FORESTAL DE ESPAÑA
CLASIFICACIÓN EN FORMACIONES ARBOLADAS</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20"/>
  <sheetViews>
    <sheetView showGridLines="0" showRowColHeaders="0" topLeftCell="A87" workbookViewId="0">
      <selection activeCell="C12" sqref="C12:D12"/>
    </sheetView>
  </sheetViews>
  <sheetFormatPr baseColWidth="10" defaultColWidth="11.42578125" defaultRowHeight="12"/>
  <cols>
    <col min="1" max="1" width="11.42578125" style="4"/>
    <col min="2" max="2" width="132.28515625" style="4" customWidth="1"/>
    <col min="3" max="16384" width="11.42578125" style="4"/>
  </cols>
  <sheetData>
    <row r="1" spans="1:2" ht="15">
      <c r="A1" s="327" t="s">
        <v>1723</v>
      </c>
      <c r="B1" s="327" t="s">
        <v>1548</v>
      </c>
    </row>
    <row r="2" spans="1:2" ht="15">
      <c r="A2" s="328">
        <v>310</v>
      </c>
      <c r="B2" s="329" t="s">
        <v>1608</v>
      </c>
    </row>
    <row r="3" spans="1:2" ht="15">
      <c r="A3" s="328">
        <v>311</v>
      </c>
      <c r="B3" s="329" t="s">
        <v>1609</v>
      </c>
    </row>
    <row r="4" spans="1:2" ht="15">
      <c r="A4" s="328">
        <v>312</v>
      </c>
      <c r="B4" s="329" t="s">
        <v>1610</v>
      </c>
    </row>
    <row r="5" spans="1:2" ht="15">
      <c r="A5" s="328">
        <v>313</v>
      </c>
      <c r="B5" s="329" t="s">
        <v>1611</v>
      </c>
    </row>
    <row r="6" spans="1:2" ht="15">
      <c r="A6" s="328">
        <v>320</v>
      </c>
      <c r="B6" s="329" t="s">
        <v>1612</v>
      </c>
    </row>
    <row r="7" spans="1:2" ht="15">
      <c r="A7" s="328">
        <v>330</v>
      </c>
      <c r="B7" s="329" t="s">
        <v>1613</v>
      </c>
    </row>
    <row r="8" spans="1:2" ht="15">
      <c r="A8" s="328">
        <v>340</v>
      </c>
      <c r="B8" s="329" t="s">
        <v>1614</v>
      </c>
    </row>
    <row r="9" spans="1:2" ht="15">
      <c r="A9" s="328">
        <v>350</v>
      </c>
      <c r="B9" s="329" t="s">
        <v>1615</v>
      </c>
    </row>
    <row r="10" spans="1:2" ht="15">
      <c r="A10" s="328">
        <v>360</v>
      </c>
      <c r="B10" s="329" t="s">
        <v>1616</v>
      </c>
    </row>
    <row r="11" spans="1:2" ht="15">
      <c r="A11" s="328">
        <v>370</v>
      </c>
      <c r="B11" s="329" t="s">
        <v>1617</v>
      </c>
    </row>
    <row r="12" spans="1:2" ht="15">
      <c r="A12" s="328">
        <v>380</v>
      </c>
      <c r="B12" s="329" t="s">
        <v>1618</v>
      </c>
    </row>
    <row r="13" spans="1:2" ht="15">
      <c r="A13" s="328">
        <v>390</v>
      </c>
      <c r="B13" s="329" t="s">
        <v>1619</v>
      </c>
    </row>
    <row r="14" spans="1:2" ht="15">
      <c r="A14" s="328">
        <v>399</v>
      </c>
      <c r="B14" s="329" t="s">
        <v>1620</v>
      </c>
    </row>
    <row r="15" spans="1:2" ht="15">
      <c r="A15" s="328">
        <v>3110</v>
      </c>
      <c r="B15" s="329" t="s">
        <v>1621</v>
      </c>
    </row>
    <row r="16" spans="1:2" ht="15">
      <c r="A16" s="328">
        <v>3111</v>
      </c>
      <c r="B16" s="329" t="s">
        <v>1622</v>
      </c>
    </row>
    <row r="17" spans="1:2" ht="15">
      <c r="A17" s="328">
        <v>3112</v>
      </c>
      <c r="B17" s="329" t="s">
        <v>1623</v>
      </c>
    </row>
    <row r="18" spans="1:2" ht="15">
      <c r="A18" s="328">
        <v>3113</v>
      </c>
      <c r="B18" s="329" t="s">
        <v>1624</v>
      </c>
    </row>
    <row r="19" spans="1:2" ht="15">
      <c r="A19" s="328">
        <v>3114</v>
      </c>
      <c r="B19" s="329" t="s">
        <v>1625</v>
      </c>
    </row>
    <row r="20" spans="1:2" ht="15">
      <c r="A20" s="328">
        <v>3115</v>
      </c>
      <c r="B20" s="329" t="s">
        <v>1626</v>
      </c>
    </row>
    <row r="21" spans="1:2" ht="15">
      <c r="A21" s="328">
        <v>3116</v>
      </c>
      <c r="B21" s="329" t="s">
        <v>1627</v>
      </c>
    </row>
    <row r="22" spans="1:2" ht="15">
      <c r="A22" s="328">
        <v>3117</v>
      </c>
      <c r="B22" s="329" t="s">
        <v>1628</v>
      </c>
    </row>
    <row r="23" spans="1:2" ht="15">
      <c r="A23" s="328">
        <v>3118</v>
      </c>
      <c r="B23" s="329" t="s">
        <v>1629</v>
      </c>
    </row>
    <row r="24" spans="1:2" ht="15">
      <c r="A24" s="328">
        <v>3119</v>
      </c>
      <c r="B24" s="329" t="s">
        <v>1630</v>
      </c>
    </row>
    <row r="25" spans="1:2" ht="15">
      <c r="A25" s="328">
        <v>3120</v>
      </c>
      <c r="B25" s="329" t="s">
        <v>1631</v>
      </c>
    </row>
    <row r="26" spans="1:2" ht="15">
      <c r="A26" s="328">
        <v>3130</v>
      </c>
      <c r="B26" s="329" t="s">
        <v>1632</v>
      </c>
    </row>
    <row r="27" spans="1:2" ht="15">
      <c r="A27" s="328">
        <v>3140</v>
      </c>
      <c r="B27" s="329" t="s">
        <v>1633</v>
      </c>
    </row>
    <row r="28" spans="1:2" ht="15">
      <c r="A28" s="328">
        <v>3150</v>
      </c>
      <c r="B28" s="329" t="s">
        <v>1634</v>
      </c>
    </row>
    <row r="29" spans="1:2" ht="15">
      <c r="A29" s="328">
        <v>3160</v>
      </c>
      <c r="B29" s="329" t="s">
        <v>1635</v>
      </c>
    </row>
    <row r="30" spans="1:2" ht="15">
      <c r="A30" s="328">
        <v>3170</v>
      </c>
      <c r="B30" s="329" t="s">
        <v>1636</v>
      </c>
    </row>
    <row r="31" spans="1:2" ht="15">
      <c r="A31" s="328">
        <v>3180</v>
      </c>
      <c r="B31" s="329" t="s">
        <v>1637</v>
      </c>
    </row>
    <row r="32" spans="1:2" ht="15">
      <c r="A32" s="328">
        <v>3190</v>
      </c>
      <c r="B32" s="329" t="s">
        <v>1638</v>
      </c>
    </row>
    <row r="33" spans="1:2" ht="15">
      <c r="A33" s="328">
        <v>3199</v>
      </c>
      <c r="B33" s="329" t="s">
        <v>1639</v>
      </c>
    </row>
    <row r="34" spans="1:2" ht="15">
      <c r="A34" s="328">
        <v>3310</v>
      </c>
      <c r="B34" s="329" t="s">
        <v>1640</v>
      </c>
    </row>
    <row r="35" spans="1:2" ht="15">
      <c r="A35" s="328">
        <v>3320</v>
      </c>
      <c r="B35" s="329" t="s">
        <v>1641</v>
      </c>
    </row>
    <row r="36" spans="1:2" ht="15">
      <c r="A36" s="328">
        <v>3330</v>
      </c>
      <c r="B36" s="329" t="s">
        <v>1642</v>
      </c>
    </row>
    <row r="37" spans="1:2" ht="15">
      <c r="A37" s="328">
        <v>3399</v>
      </c>
      <c r="B37" s="329" t="s">
        <v>1643</v>
      </c>
    </row>
    <row r="38" spans="1:2" ht="15">
      <c r="A38" s="328">
        <v>3410</v>
      </c>
      <c r="B38" s="329" t="s">
        <v>1644</v>
      </c>
    </row>
    <row r="39" spans="1:2" ht="15">
      <c r="A39" s="328">
        <v>3420</v>
      </c>
      <c r="B39" s="329" t="s">
        <v>1645</v>
      </c>
    </row>
    <row r="40" spans="1:2" ht="15">
      <c r="A40" s="328">
        <v>3430</v>
      </c>
      <c r="B40" s="329" t="s">
        <v>1646</v>
      </c>
    </row>
    <row r="41" spans="1:2" ht="15">
      <c r="A41" s="328">
        <v>3440</v>
      </c>
      <c r="B41" s="329" t="s">
        <v>1647</v>
      </c>
    </row>
    <row r="42" spans="1:2" ht="15">
      <c r="A42" s="328">
        <v>3450</v>
      </c>
      <c r="B42" s="329" t="s">
        <v>1648</v>
      </c>
    </row>
    <row r="43" spans="1:2" ht="15">
      <c r="A43" s="328">
        <v>3460</v>
      </c>
      <c r="B43" s="329" t="s">
        <v>1649</v>
      </c>
    </row>
    <row r="44" spans="1:2" ht="15">
      <c r="A44" s="328">
        <v>3470</v>
      </c>
      <c r="B44" s="329" t="s">
        <v>1650</v>
      </c>
    </row>
    <row r="45" spans="1:2" ht="15">
      <c r="A45" s="328">
        <v>3499</v>
      </c>
      <c r="B45" s="329" t="s">
        <v>1651</v>
      </c>
    </row>
    <row r="46" spans="1:2" ht="15">
      <c r="A46" s="328">
        <v>3700</v>
      </c>
      <c r="B46" s="329" t="s">
        <v>1652</v>
      </c>
    </row>
    <row r="47" spans="1:2" ht="15">
      <c r="A47" s="328">
        <v>3810</v>
      </c>
      <c r="B47" s="329" t="s">
        <v>1653</v>
      </c>
    </row>
    <row r="48" spans="1:2" ht="15">
      <c r="A48" s="328">
        <v>3820</v>
      </c>
      <c r="B48" s="329" t="s">
        <v>1654</v>
      </c>
    </row>
    <row r="49" spans="1:2" ht="15">
      <c r="A49" s="328">
        <v>3899</v>
      </c>
      <c r="B49" s="329" t="s">
        <v>1655</v>
      </c>
    </row>
    <row r="50" spans="1:2" ht="15">
      <c r="A50" s="328">
        <v>4110</v>
      </c>
      <c r="B50" s="329" t="s">
        <v>1656</v>
      </c>
    </row>
    <row r="51" spans="1:2" ht="15">
      <c r="A51" s="328">
        <v>4120</v>
      </c>
      <c r="B51" s="329" t="s">
        <v>1657</v>
      </c>
    </row>
    <row r="52" spans="1:2" ht="15">
      <c r="A52" s="328">
        <v>4199</v>
      </c>
      <c r="B52" s="329" t="s">
        <v>1658</v>
      </c>
    </row>
    <row r="53" spans="1:2" ht="15">
      <c r="A53" s="328">
        <v>5400</v>
      </c>
      <c r="B53" s="329" t="s">
        <v>1659</v>
      </c>
    </row>
    <row r="54" spans="1:2" ht="15">
      <c r="A54" s="328">
        <v>5510</v>
      </c>
      <c r="B54" s="329" t="s">
        <v>1660</v>
      </c>
    </row>
    <row r="55" spans="1:2" ht="15">
      <c r="A55" s="328">
        <v>5599</v>
      </c>
      <c r="B55" s="329" t="s">
        <v>238</v>
      </c>
    </row>
    <row r="56" spans="1:2" ht="15">
      <c r="A56" s="328">
        <v>6510</v>
      </c>
      <c r="B56" s="329" t="s">
        <v>1661</v>
      </c>
    </row>
    <row r="57" spans="1:2" ht="15">
      <c r="A57" s="328">
        <v>6599</v>
      </c>
      <c r="B57" s="329" t="s">
        <v>1662</v>
      </c>
    </row>
    <row r="58" spans="1:2" ht="15">
      <c r="A58" s="328">
        <v>6610</v>
      </c>
      <c r="B58" s="329" t="s">
        <v>1663</v>
      </c>
    </row>
    <row r="59" spans="1:2" ht="15">
      <c r="A59" s="328">
        <v>6620</v>
      </c>
      <c r="B59" s="329" t="s">
        <v>1664</v>
      </c>
    </row>
    <row r="60" spans="1:2" ht="15">
      <c r="A60" s="328">
        <v>6699</v>
      </c>
      <c r="B60" s="329" t="s">
        <v>1665</v>
      </c>
    </row>
    <row r="61" spans="1:2" ht="15">
      <c r="A61" s="328">
        <v>39110</v>
      </c>
      <c r="B61" s="329" t="s">
        <v>1666</v>
      </c>
    </row>
    <row r="62" spans="1:2" ht="15">
      <c r="A62" s="328">
        <v>39120</v>
      </c>
      <c r="B62" s="329" t="s">
        <v>1667</v>
      </c>
    </row>
    <row r="63" spans="1:2" ht="15">
      <c r="A63" s="328">
        <v>39199</v>
      </c>
      <c r="B63" s="329" t="s">
        <v>1668</v>
      </c>
    </row>
    <row r="64" spans="1:2" ht="15">
      <c r="A64" s="328">
        <v>39200</v>
      </c>
      <c r="B64" s="329" t="s">
        <v>241</v>
      </c>
    </row>
    <row r="65" spans="1:2" ht="15">
      <c r="A65" s="328">
        <v>39310</v>
      </c>
      <c r="B65" s="329" t="s">
        <v>1669</v>
      </c>
    </row>
    <row r="66" spans="1:2" ht="15">
      <c r="A66" s="328">
        <v>39311</v>
      </c>
      <c r="B66" s="329" t="s">
        <v>1670</v>
      </c>
    </row>
    <row r="67" spans="1:2" ht="15">
      <c r="A67" s="328">
        <v>39312</v>
      </c>
      <c r="B67" s="329" t="s">
        <v>1671</v>
      </c>
    </row>
    <row r="68" spans="1:2" ht="15">
      <c r="A68" s="328">
        <v>39313</v>
      </c>
      <c r="B68" s="329" t="s">
        <v>1672</v>
      </c>
    </row>
    <row r="69" spans="1:2" ht="15">
      <c r="A69" s="328">
        <v>39314</v>
      </c>
      <c r="B69" s="329" t="s">
        <v>1673</v>
      </c>
    </row>
    <row r="70" spans="1:2" ht="15">
      <c r="A70" s="328">
        <v>39315</v>
      </c>
      <c r="B70" s="329" t="s">
        <v>1674</v>
      </c>
    </row>
    <row r="71" spans="1:2" ht="15">
      <c r="A71" s="328">
        <v>39316</v>
      </c>
      <c r="B71" s="329" t="s">
        <v>1675</v>
      </c>
    </row>
    <row r="72" spans="1:2" ht="15">
      <c r="A72" s="328">
        <v>39317</v>
      </c>
      <c r="B72" s="329" t="s">
        <v>1676</v>
      </c>
    </row>
    <row r="73" spans="1:2" ht="15">
      <c r="A73" s="328">
        <v>39320</v>
      </c>
      <c r="B73" s="329" t="s">
        <v>1677</v>
      </c>
    </row>
    <row r="74" spans="1:2" ht="15">
      <c r="A74" s="328">
        <v>39330</v>
      </c>
      <c r="B74" s="329" t="s">
        <v>1678</v>
      </c>
    </row>
    <row r="75" spans="1:2" ht="15">
      <c r="A75" s="328">
        <v>39340</v>
      </c>
      <c r="B75" s="329" t="s">
        <v>1679</v>
      </c>
    </row>
    <row r="76" spans="1:2" ht="15">
      <c r="A76" s="328">
        <v>39350</v>
      </c>
      <c r="B76" s="329" t="s">
        <v>1680</v>
      </c>
    </row>
    <row r="77" spans="1:2" ht="15">
      <c r="A77" s="328">
        <v>39360</v>
      </c>
      <c r="B77" s="329" t="s">
        <v>1681</v>
      </c>
    </row>
    <row r="78" spans="1:2" ht="15">
      <c r="A78" s="328">
        <v>39370</v>
      </c>
      <c r="B78" s="329" t="s">
        <v>1682</v>
      </c>
    </row>
    <row r="79" spans="1:2" ht="15">
      <c r="A79" s="328">
        <v>39380</v>
      </c>
      <c r="B79" s="329" t="s">
        <v>1683</v>
      </c>
    </row>
    <row r="80" spans="1:2" ht="15">
      <c r="A80" s="328">
        <v>39390</v>
      </c>
      <c r="B80" s="329" t="s">
        <v>1684</v>
      </c>
    </row>
    <row r="81" spans="1:2" ht="15">
      <c r="A81" s="328">
        <v>39399</v>
      </c>
      <c r="B81" s="329" t="s">
        <v>1685</v>
      </c>
    </row>
    <row r="82" spans="1:2" ht="15">
      <c r="A82" s="328">
        <v>39400</v>
      </c>
      <c r="B82" s="329" t="s">
        <v>243</v>
      </c>
    </row>
    <row r="83" spans="1:2" ht="15">
      <c r="A83" s="328">
        <v>40110</v>
      </c>
      <c r="B83" s="329" t="s">
        <v>1686</v>
      </c>
    </row>
    <row r="84" spans="1:2" ht="15">
      <c r="A84" s="328">
        <v>40120</v>
      </c>
      <c r="B84" s="329" t="s">
        <v>1687</v>
      </c>
    </row>
    <row r="85" spans="1:2" ht="15">
      <c r="A85" s="328">
        <v>40130</v>
      </c>
      <c r="B85" s="329" t="s">
        <v>1688</v>
      </c>
    </row>
    <row r="86" spans="1:2" ht="15">
      <c r="A86" s="328">
        <v>40140</v>
      </c>
      <c r="B86" s="329" t="s">
        <v>1689</v>
      </c>
    </row>
    <row r="87" spans="1:2" ht="15">
      <c r="A87" s="328">
        <v>40150</v>
      </c>
      <c r="B87" s="329" t="s">
        <v>1690</v>
      </c>
    </row>
    <row r="88" spans="1:2" ht="15">
      <c r="A88" s="328">
        <v>40199</v>
      </c>
      <c r="B88" s="329" t="s">
        <v>1691</v>
      </c>
    </row>
    <row r="89" spans="1:2" ht="15">
      <c r="A89" s="328">
        <v>40210</v>
      </c>
      <c r="B89" s="329" t="s">
        <v>1692</v>
      </c>
    </row>
    <row r="90" spans="1:2" ht="15">
      <c r="A90" s="328">
        <v>40299</v>
      </c>
      <c r="B90" s="329" t="s">
        <v>1693</v>
      </c>
    </row>
    <row r="91" spans="1:2" ht="15">
      <c r="A91" s="328">
        <v>40310</v>
      </c>
      <c r="B91" s="329" t="s">
        <v>1694</v>
      </c>
    </row>
    <row r="92" spans="1:2" ht="15">
      <c r="A92" s="328">
        <v>40311</v>
      </c>
      <c r="B92" s="329" t="s">
        <v>1695</v>
      </c>
    </row>
    <row r="93" spans="1:2" ht="15">
      <c r="A93" s="328">
        <v>40312</v>
      </c>
      <c r="B93" s="329" t="s">
        <v>1696</v>
      </c>
    </row>
    <row r="94" spans="1:2" ht="15">
      <c r="A94" s="328">
        <v>40313</v>
      </c>
      <c r="B94" s="329" t="s">
        <v>1697</v>
      </c>
    </row>
    <row r="95" spans="1:2" ht="15">
      <c r="A95" s="328">
        <v>40314</v>
      </c>
      <c r="B95" s="329" t="s">
        <v>1698</v>
      </c>
    </row>
    <row r="96" spans="1:2" ht="15">
      <c r="A96" s="328">
        <v>40315</v>
      </c>
      <c r="B96" s="329" t="s">
        <v>1699</v>
      </c>
    </row>
    <row r="97" spans="1:2" ht="15">
      <c r="A97" s="328">
        <v>40316</v>
      </c>
      <c r="B97" s="329" t="s">
        <v>1700</v>
      </c>
    </row>
    <row r="98" spans="1:2" ht="15">
      <c r="A98" s="328">
        <v>40317</v>
      </c>
      <c r="B98" s="329" t="s">
        <v>1701</v>
      </c>
    </row>
    <row r="99" spans="1:2" ht="15">
      <c r="A99" s="328">
        <v>40318</v>
      </c>
      <c r="B99" s="329" t="s">
        <v>1702</v>
      </c>
    </row>
    <row r="100" spans="1:2" ht="15">
      <c r="A100" s="328">
        <v>40319</v>
      </c>
      <c r="B100" s="329" t="s">
        <v>1703</v>
      </c>
    </row>
    <row r="101" spans="1:2" ht="15">
      <c r="A101" s="328">
        <v>40320</v>
      </c>
      <c r="B101" s="329" t="s">
        <v>1704</v>
      </c>
    </row>
    <row r="102" spans="1:2" ht="15">
      <c r="A102" s="328">
        <v>40321</v>
      </c>
      <c r="B102" s="329" t="s">
        <v>1705</v>
      </c>
    </row>
    <row r="103" spans="1:2" ht="15">
      <c r="A103" s="328">
        <v>40322</v>
      </c>
      <c r="B103" s="329" t="s">
        <v>1706</v>
      </c>
    </row>
    <row r="104" spans="1:2" ht="15">
      <c r="A104" s="328">
        <v>40323</v>
      </c>
      <c r="B104" s="329" t="s">
        <v>1707</v>
      </c>
    </row>
    <row r="105" spans="1:2" ht="15">
      <c r="A105" s="328">
        <v>40324</v>
      </c>
      <c r="B105" s="329" t="s">
        <v>1708</v>
      </c>
    </row>
    <row r="106" spans="1:2" ht="15">
      <c r="A106" s="328">
        <v>40325</v>
      </c>
      <c r="B106" s="329" t="s">
        <v>1709</v>
      </c>
    </row>
    <row r="107" spans="1:2" ht="15">
      <c r="A107" s="328">
        <v>40326</v>
      </c>
      <c r="B107" s="329" t="s">
        <v>1710</v>
      </c>
    </row>
    <row r="108" spans="1:2" ht="15">
      <c r="A108" s="328">
        <v>40327</v>
      </c>
      <c r="B108" s="329" t="s">
        <v>1711</v>
      </c>
    </row>
    <row r="109" spans="1:2" ht="15">
      <c r="A109" s="328">
        <v>40328</v>
      </c>
      <c r="B109" s="329" t="s">
        <v>1712</v>
      </c>
    </row>
    <row r="110" spans="1:2" ht="15">
      <c r="A110" s="328">
        <v>40329</v>
      </c>
      <c r="B110" s="329" t="s">
        <v>1713</v>
      </c>
    </row>
    <row r="111" spans="1:2" ht="15">
      <c r="A111" s="328">
        <v>40330</v>
      </c>
      <c r="B111" s="329" t="s">
        <v>1714</v>
      </c>
    </row>
    <row r="112" spans="1:2" ht="15">
      <c r="A112" s="328">
        <v>40331</v>
      </c>
      <c r="B112" s="329" t="s">
        <v>1715</v>
      </c>
    </row>
    <row r="113" spans="1:2" ht="15">
      <c r="A113" s="328">
        <v>40340</v>
      </c>
      <c r="B113" s="329" t="s">
        <v>1716</v>
      </c>
    </row>
    <row r="114" spans="1:2" ht="15">
      <c r="A114" s="328">
        <v>40350</v>
      </c>
      <c r="B114" s="329" t="s">
        <v>1717</v>
      </c>
    </row>
    <row r="115" spans="1:2" ht="15">
      <c r="A115" s="328">
        <v>40360</v>
      </c>
      <c r="B115" s="329" t="s">
        <v>1718</v>
      </c>
    </row>
    <row r="116" spans="1:2" ht="15">
      <c r="A116" s="328">
        <v>40370</v>
      </c>
      <c r="B116" s="329" t="s">
        <v>1719</v>
      </c>
    </row>
    <row r="117" spans="1:2" ht="15">
      <c r="A117" s="328">
        <v>40380</v>
      </c>
      <c r="B117" s="329" t="s">
        <v>1720</v>
      </c>
    </row>
    <row r="118" spans="1:2" ht="15">
      <c r="A118" s="328">
        <v>40390</v>
      </c>
      <c r="B118" s="329" t="s">
        <v>1721</v>
      </c>
    </row>
    <row r="119" spans="1:2" ht="15">
      <c r="A119" s="328">
        <v>40399</v>
      </c>
      <c r="B119" s="329" t="s">
        <v>1722</v>
      </c>
    </row>
    <row r="120" spans="1:2" ht="15">
      <c r="A120" s="328">
        <v>40400</v>
      </c>
      <c r="B120" s="329" t="s">
        <v>1136</v>
      </c>
    </row>
  </sheetData>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0EFE8-E072-48AC-8265-8D4B15F4498A}">
  <sheetPr>
    <pageSetUpPr fitToPage="1"/>
  </sheetPr>
  <dimension ref="A1:K166"/>
  <sheetViews>
    <sheetView showGridLines="0" showRowColHeaders="0" zoomScaleNormal="100" workbookViewId="0">
      <pane xSplit="30630" topLeftCell="S1"/>
      <selection pane="topRight" activeCell="S25" sqref="S25"/>
    </sheetView>
  </sheetViews>
  <sheetFormatPr baseColWidth="10" defaultColWidth="11.42578125" defaultRowHeight="14.25"/>
  <cols>
    <col min="1" max="1" width="29.28515625" style="811" bestFit="1" customWidth="1"/>
    <col min="2" max="2" width="9.85546875" style="810" bestFit="1" customWidth="1"/>
    <col min="3" max="3" width="7" style="808" bestFit="1" customWidth="1"/>
    <col min="4" max="4" width="49.85546875" style="809" customWidth="1"/>
    <col min="5" max="5" width="23.5703125" style="808" bestFit="1" customWidth="1"/>
    <col min="6" max="16384" width="11.42578125" style="808"/>
  </cols>
  <sheetData>
    <row r="1" spans="1:5" ht="15" thickBot="1">
      <c r="A1" s="348" t="s">
        <v>941</v>
      </c>
      <c r="B1" s="349" t="s">
        <v>942</v>
      </c>
      <c r="C1" s="349" t="s">
        <v>637</v>
      </c>
      <c r="D1" s="350" t="s">
        <v>638</v>
      </c>
      <c r="E1" s="350" t="s">
        <v>1819</v>
      </c>
    </row>
    <row r="2" spans="1:5" s="813" customFormat="1" ht="28.5" customHeight="1">
      <c r="A2" s="1172" t="s">
        <v>1256</v>
      </c>
      <c r="B2" s="1169">
        <v>7</v>
      </c>
      <c r="C2" s="351">
        <v>7</v>
      </c>
      <c r="D2" s="190" t="s">
        <v>1259</v>
      </c>
      <c r="E2" s="190"/>
    </row>
    <row r="3" spans="1:5" s="813" customFormat="1">
      <c r="A3" s="1174"/>
      <c r="B3" s="1170"/>
      <c r="C3" s="352">
        <v>11</v>
      </c>
      <c r="D3" s="191" t="s">
        <v>1263</v>
      </c>
      <c r="E3" s="191"/>
    </row>
    <row r="4" spans="1:5" s="813" customFormat="1">
      <c r="A4" s="1174"/>
      <c r="B4" s="1170"/>
      <c r="C4" s="352">
        <v>92</v>
      </c>
      <c r="D4" s="191" t="s">
        <v>1260</v>
      </c>
      <c r="E4" s="191"/>
    </row>
    <row r="5" spans="1:5" s="813" customFormat="1">
      <c r="A5" s="1174"/>
      <c r="B5" s="1170"/>
      <c r="C5" s="352">
        <v>207</v>
      </c>
      <c r="D5" s="191" t="s">
        <v>1262</v>
      </c>
      <c r="E5" s="191"/>
    </row>
    <row r="6" spans="1:5" s="813" customFormat="1">
      <c r="A6" s="1174"/>
      <c r="B6" s="1170"/>
      <c r="C6" s="352">
        <v>292</v>
      </c>
      <c r="D6" s="191" t="s">
        <v>536</v>
      </c>
      <c r="E6" s="191"/>
    </row>
    <row r="7" spans="1:5" s="813" customFormat="1">
      <c r="A7" s="1174"/>
      <c r="B7" s="1170"/>
      <c r="C7" s="352">
        <v>307</v>
      </c>
      <c r="D7" s="191" t="s">
        <v>1261</v>
      </c>
      <c r="E7" s="191"/>
    </row>
    <row r="8" spans="1:5" s="813" customFormat="1" ht="15" thickBot="1">
      <c r="A8" s="1173"/>
      <c r="B8" s="1171"/>
      <c r="C8" s="353">
        <v>392</v>
      </c>
      <c r="D8" s="192" t="s">
        <v>535</v>
      </c>
      <c r="E8" s="192"/>
    </row>
    <row r="9" spans="1:5" s="813" customFormat="1" ht="15" thickBot="1">
      <c r="A9" s="818" t="s">
        <v>537</v>
      </c>
      <c r="B9" s="354">
        <v>13</v>
      </c>
      <c r="C9" s="354">
        <v>13</v>
      </c>
      <c r="D9" s="193" t="s">
        <v>1252</v>
      </c>
      <c r="E9" s="193"/>
    </row>
    <row r="10" spans="1:5" s="813" customFormat="1" ht="15" thickBot="1">
      <c r="A10" s="818" t="s">
        <v>538</v>
      </c>
      <c r="B10" s="354">
        <v>14</v>
      </c>
      <c r="C10" s="354">
        <v>14</v>
      </c>
      <c r="D10" s="193" t="s">
        <v>982</v>
      </c>
      <c r="E10" s="193"/>
    </row>
    <row r="11" spans="1:5" s="813" customFormat="1">
      <c r="A11" s="1172" t="s">
        <v>1254</v>
      </c>
      <c r="B11" s="1178">
        <v>19</v>
      </c>
      <c r="C11" s="351">
        <v>17</v>
      </c>
      <c r="D11" s="190" t="s">
        <v>539</v>
      </c>
      <c r="E11" s="190"/>
    </row>
    <row r="12" spans="1:5" s="813" customFormat="1">
      <c r="A12" s="1174"/>
      <c r="B12" s="1179"/>
      <c r="C12" s="352">
        <v>19</v>
      </c>
      <c r="D12" s="191" t="s">
        <v>1254</v>
      </c>
      <c r="E12" s="191"/>
    </row>
    <row r="13" spans="1:5" s="813" customFormat="1">
      <c r="A13" s="1174"/>
      <c r="B13" s="1179"/>
      <c r="C13" s="352">
        <v>29</v>
      </c>
      <c r="D13" s="191" t="s">
        <v>540</v>
      </c>
      <c r="E13" s="191"/>
    </row>
    <row r="14" spans="1:5" s="813" customFormat="1">
      <c r="A14" s="1174"/>
      <c r="B14" s="1179"/>
      <c r="C14" s="352">
        <v>36</v>
      </c>
      <c r="D14" s="191" t="s">
        <v>541</v>
      </c>
      <c r="E14" s="191"/>
    </row>
    <row r="15" spans="1:5" s="813" customFormat="1">
      <c r="A15" s="1174"/>
      <c r="B15" s="1179"/>
      <c r="C15" s="352">
        <v>217</v>
      </c>
      <c r="D15" s="191" t="s">
        <v>542</v>
      </c>
      <c r="E15" s="191"/>
    </row>
    <row r="16" spans="1:5" s="813" customFormat="1">
      <c r="A16" s="1174"/>
      <c r="B16" s="1179"/>
      <c r="C16" s="352">
        <v>236</v>
      </c>
      <c r="D16" s="191" t="s">
        <v>543</v>
      </c>
      <c r="E16" s="191"/>
    </row>
    <row r="17" spans="1:5" s="813" customFormat="1">
      <c r="A17" s="1174"/>
      <c r="B17" s="1179"/>
      <c r="C17" s="352">
        <v>317</v>
      </c>
      <c r="D17" s="191" t="s">
        <v>544</v>
      </c>
      <c r="E17" s="191"/>
    </row>
    <row r="18" spans="1:5" s="813" customFormat="1">
      <c r="A18" s="1174"/>
      <c r="B18" s="1179"/>
      <c r="C18" s="352">
        <v>336</v>
      </c>
      <c r="D18" s="191" t="s">
        <v>545</v>
      </c>
      <c r="E18" s="191"/>
    </row>
    <row r="19" spans="1:5" s="813" customFormat="1" ht="15" thickBot="1">
      <c r="A19" s="1173"/>
      <c r="B19" s="1180"/>
      <c r="C19" s="353">
        <v>436</v>
      </c>
      <c r="D19" s="192" t="s">
        <v>546</v>
      </c>
      <c r="E19" s="192"/>
    </row>
    <row r="20" spans="1:5" s="813" customFormat="1" ht="15" thickBot="1">
      <c r="A20" s="355" t="s">
        <v>547</v>
      </c>
      <c r="B20" s="356">
        <v>21</v>
      </c>
      <c r="C20" s="356">
        <v>21</v>
      </c>
      <c r="D20" s="194" t="s">
        <v>547</v>
      </c>
      <c r="E20" s="194"/>
    </row>
    <row r="21" spans="1:5" s="813" customFormat="1" ht="15" thickBot="1">
      <c r="A21" s="355" t="s">
        <v>548</v>
      </c>
      <c r="B21" s="356">
        <v>22</v>
      </c>
      <c r="C21" s="356">
        <v>22</v>
      </c>
      <c r="D21" s="194" t="s">
        <v>548</v>
      </c>
      <c r="E21" s="194"/>
    </row>
    <row r="22" spans="1:5" s="813" customFormat="1" ht="15" thickBot="1">
      <c r="A22" s="355" t="s">
        <v>549</v>
      </c>
      <c r="B22" s="356">
        <v>23</v>
      </c>
      <c r="C22" s="356">
        <v>23</v>
      </c>
      <c r="D22" s="194" t="s">
        <v>549</v>
      </c>
      <c r="E22" s="194"/>
    </row>
    <row r="23" spans="1:5" s="813" customFormat="1" ht="15" thickBot="1">
      <c r="A23" s="355" t="s">
        <v>550</v>
      </c>
      <c r="B23" s="356">
        <v>24</v>
      </c>
      <c r="C23" s="356">
        <v>24</v>
      </c>
      <c r="D23" s="194" t="s">
        <v>550</v>
      </c>
      <c r="E23" s="194"/>
    </row>
    <row r="24" spans="1:5" s="813" customFormat="1" ht="15" thickBot="1">
      <c r="A24" s="355" t="s">
        <v>551</v>
      </c>
      <c r="B24" s="356">
        <v>25</v>
      </c>
      <c r="C24" s="356">
        <v>25</v>
      </c>
      <c r="D24" s="194" t="s">
        <v>551</v>
      </c>
      <c r="E24" s="194"/>
    </row>
    <row r="25" spans="1:5" s="813" customFormat="1" ht="15" thickBot="1">
      <c r="A25" s="355" t="s">
        <v>552</v>
      </c>
      <c r="B25" s="356">
        <v>26</v>
      </c>
      <c r="C25" s="356">
        <v>26</v>
      </c>
      <c r="D25" s="194" t="s">
        <v>552</v>
      </c>
      <c r="E25" s="194"/>
    </row>
    <row r="26" spans="1:5" s="813" customFormat="1" ht="15" thickBot="1">
      <c r="A26" s="355" t="s">
        <v>553</v>
      </c>
      <c r="B26" s="356">
        <v>27</v>
      </c>
      <c r="C26" s="356">
        <v>27</v>
      </c>
      <c r="D26" s="194" t="s">
        <v>553</v>
      </c>
      <c r="E26" s="194"/>
    </row>
    <row r="27" spans="1:5" s="813" customFormat="1" ht="15" thickBot="1">
      <c r="A27" s="355" t="s">
        <v>554</v>
      </c>
      <c r="B27" s="356">
        <v>28</v>
      </c>
      <c r="C27" s="356">
        <v>28</v>
      </c>
      <c r="D27" s="194" t="s">
        <v>554</v>
      </c>
      <c r="E27" s="194"/>
    </row>
    <row r="28" spans="1:5" s="813" customFormat="1" ht="42.75" customHeight="1">
      <c r="A28" s="1181" t="s">
        <v>555</v>
      </c>
      <c r="B28" s="1178">
        <v>30</v>
      </c>
      <c r="C28" s="351">
        <v>18</v>
      </c>
      <c r="D28" s="190" t="s">
        <v>556</v>
      </c>
      <c r="E28" s="190"/>
    </row>
    <row r="29" spans="1:5" s="813" customFormat="1">
      <c r="A29" s="1182"/>
      <c r="B29" s="1179"/>
      <c r="C29" s="352">
        <v>30</v>
      </c>
      <c r="D29" s="191" t="s">
        <v>1250</v>
      </c>
      <c r="E29" s="191"/>
    </row>
    <row r="30" spans="1:5" s="813" customFormat="1">
      <c r="A30" s="1182"/>
      <c r="B30" s="1179"/>
      <c r="C30" s="352">
        <v>33</v>
      </c>
      <c r="D30" s="191" t="s">
        <v>557</v>
      </c>
      <c r="E30" s="191"/>
    </row>
    <row r="31" spans="1:5" s="813" customFormat="1">
      <c r="A31" s="1182"/>
      <c r="B31" s="1179"/>
      <c r="C31" s="352">
        <v>34</v>
      </c>
      <c r="D31" s="191" t="s">
        <v>558</v>
      </c>
      <c r="E31" s="191"/>
    </row>
    <row r="32" spans="1:5" s="813" customFormat="1">
      <c r="A32" s="1182"/>
      <c r="B32" s="1179"/>
      <c r="C32" s="352">
        <v>35</v>
      </c>
      <c r="D32" s="191" t="s">
        <v>559</v>
      </c>
      <c r="E32" s="191"/>
    </row>
    <row r="33" spans="1:5" s="813" customFormat="1">
      <c r="A33" s="1182"/>
      <c r="B33" s="1179"/>
      <c r="C33" s="352">
        <v>235</v>
      </c>
      <c r="D33" s="191" t="s">
        <v>560</v>
      </c>
      <c r="E33" s="191"/>
    </row>
    <row r="34" spans="1:5" s="813" customFormat="1">
      <c r="A34" s="1182"/>
      <c r="B34" s="1179"/>
      <c r="C34" s="357">
        <v>335</v>
      </c>
      <c r="D34" s="195" t="s">
        <v>1096</v>
      </c>
      <c r="E34" s="195"/>
    </row>
    <row r="35" spans="1:5" s="813" customFormat="1">
      <c r="A35" s="1182"/>
      <c r="B35" s="1179"/>
      <c r="C35" s="357">
        <v>435</v>
      </c>
      <c r="D35" s="195" t="s">
        <v>591</v>
      </c>
      <c r="E35" s="195"/>
    </row>
    <row r="36" spans="1:5" s="813" customFormat="1" ht="15" thickBot="1">
      <c r="A36" s="1183"/>
      <c r="B36" s="1180"/>
      <c r="C36" s="353">
        <v>319</v>
      </c>
      <c r="D36" s="192" t="s">
        <v>561</v>
      </c>
      <c r="E36" s="192"/>
    </row>
    <row r="37" spans="1:5" s="813" customFormat="1" ht="15" thickBot="1">
      <c r="A37" s="355" t="s">
        <v>978</v>
      </c>
      <c r="B37" s="356">
        <v>31</v>
      </c>
      <c r="C37" s="356">
        <v>31</v>
      </c>
      <c r="D37" s="194" t="s">
        <v>978</v>
      </c>
      <c r="E37" s="194"/>
    </row>
    <row r="38" spans="1:5" s="813" customFormat="1" ht="15" thickBot="1">
      <c r="A38" s="355" t="s">
        <v>985</v>
      </c>
      <c r="B38" s="356">
        <v>32</v>
      </c>
      <c r="C38" s="356">
        <v>32</v>
      </c>
      <c r="D38" s="194" t="s">
        <v>985</v>
      </c>
      <c r="E38" s="194"/>
    </row>
    <row r="39" spans="1:5" s="813" customFormat="1">
      <c r="A39" s="1172" t="s">
        <v>562</v>
      </c>
      <c r="B39" s="1169">
        <v>37</v>
      </c>
      <c r="C39" s="351">
        <v>37</v>
      </c>
      <c r="D39" s="190" t="s">
        <v>564</v>
      </c>
      <c r="E39" s="190"/>
    </row>
    <row r="40" spans="1:5" s="813" customFormat="1" ht="15" thickBot="1">
      <c r="A40" s="1173"/>
      <c r="B40" s="1171"/>
      <c r="C40" s="353">
        <v>237</v>
      </c>
      <c r="D40" s="192" t="s">
        <v>563</v>
      </c>
      <c r="E40" s="192"/>
    </row>
    <row r="41" spans="1:5" s="813" customFormat="1" ht="15" thickBot="1">
      <c r="A41" s="355" t="s">
        <v>565</v>
      </c>
      <c r="B41" s="356">
        <v>38</v>
      </c>
      <c r="C41" s="356">
        <v>38</v>
      </c>
      <c r="D41" s="194" t="s">
        <v>565</v>
      </c>
      <c r="E41" s="194"/>
    </row>
    <row r="42" spans="1:5" s="813" customFormat="1" ht="15" thickBot="1">
      <c r="A42" s="355" t="s">
        <v>566</v>
      </c>
      <c r="B42" s="356">
        <v>39</v>
      </c>
      <c r="C42" s="356">
        <v>39</v>
      </c>
      <c r="D42" s="194" t="s">
        <v>566</v>
      </c>
      <c r="E42" s="194"/>
    </row>
    <row r="43" spans="1:5" s="813" customFormat="1">
      <c r="A43" s="1172" t="s">
        <v>567</v>
      </c>
      <c r="B43" s="1169">
        <v>40</v>
      </c>
      <c r="C43" s="351">
        <v>41</v>
      </c>
      <c r="D43" s="190" t="s">
        <v>568</v>
      </c>
      <c r="E43" s="190"/>
    </row>
    <row r="44" spans="1:5" s="813" customFormat="1" ht="15" thickBot="1">
      <c r="A44" s="1173"/>
      <c r="B44" s="1171"/>
      <c r="C44" s="353">
        <v>42</v>
      </c>
      <c r="D44" s="192" t="s">
        <v>125</v>
      </c>
      <c r="E44" s="192"/>
    </row>
    <row r="45" spans="1:5" s="813" customFormat="1" ht="15" thickBot="1">
      <c r="A45" s="355" t="s">
        <v>126</v>
      </c>
      <c r="B45" s="356">
        <v>43</v>
      </c>
      <c r="C45" s="356">
        <v>43</v>
      </c>
      <c r="D45" s="194" t="s">
        <v>126</v>
      </c>
      <c r="E45" s="194"/>
    </row>
    <row r="46" spans="1:5" s="813" customFormat="1">
      <c r="A46" s="1172" t="s">
        <v>984</v>
      </c>
      <c r="B46" s="351">
        <v>44</v>
      </c>
      <c r="C46" s="351">
        <v>44</v>
      </c>
      <c r="D46" s="190" t="s">
        <v>127</v>
      </c>
      <c r="E46" s="190"/>
    </row>
    <row r="47" spans="1:5" s="813" customFormat="1" ht="15" thickBot="1">
      <c r="A47" s="1173"/>
      <c r="B47" s="353">
        <v>44</v>
      </c>
      <c r="C47" s="353">
        <v>244</v>
      </c>
      <c r="D47" s="192" t="s">
        <v>128</v>
      </c>
      <c r="E47" s="192"/>
    </row>
    <row r="48" spans="1:5" s="813" customFormat="1" ht="15" thickBot="1">
      <c r="A48" s="355" t="s">
        <v>129</v>
      </c>
      <c r="B48" s="356">
        <v>45</v>
      </c>
      <c r="C48" s="356">
        <v>45</v>
      </c>
      <c r="D48" s="194" t="s">
        <v>129</v>
      </c>
      <c r="E48" s="194"/>
    </row>
    <row r="49" spans="1:5" s="813" customFormat="1" ht="15" thickBot="1">
      <c r="A49" s="355" t="s">
        <v>130</v>
      </c>
      <c r="B49" s="356">
        <v>46</v>
      </c>
      <c r="C49" s="356">
        <v>46</v>
      </c>
      <c r="D49" s="194" t="s">
        <v>130</v>
      </c>
      <c r="E49" s="194"/>
    </row>
    <row r="50" spans="1:5" s="813" customFormat="1" ht="15" thickBot="1">
      <c r="A50" s="355" t="s">
        <v>131</v>
      </c>
      <c r="B50" s="356">
        <v>47</v>
      </c>
      <c r="C50" s="356">
        <v>47</v>
      </c>
      <c r="D50" s="194" t="s">
        <v>131</v>
      </c>
      <c r="E50" s="194"/>
    </row>
    <row r="51" spans="1:5" s="813" customFormat="1" ht="15" thickBot="1">
      <c r="A51" s="355" t="s">
        <v>132</v>
      </c>
      <c r="B51" s="356">
        <v>48</v>
      </c>
      <c r="C51" s="356">
        <v>48</v>
      </c>
      <c r="D51" s="194" t="s">
        <v>132</v>
      </c>
      <c r="E51" s="194"/>
    </row>
    <row r="52" spans="1:5" s="813" customFormat="1">
      <c r="A52" s="1172" t="s">
        <v>133</v>
      </c>
      <c r="B52" s="1169">
        <v>50</v>
      </c>
      <c r="C52" s="351">
        <v>50</v>
      </c>
      <c r="D52" s="190" t="s">
        <v>134</v>
      </c>
      <c r="E52" s="190"/>
    </row>
    <row r="53" spans="1:5" s="813" customFormat="1">
      <c r="A53" s="1174"/>
      <c r="B53" s="1170"/>
      <c r="C53" s="352">
        <v>51</v>
      </c>
      <c r="D53" s="191" t="s">
        <v>135</v>
      </c>
      <c r="E53" s="191"/>
    </row>
    <row r="54" spans="1:5" s="813" customFormat="1" ht="42.75">
      <c r="A54" s="1174"/>
      <c r="B54" s="1170"/>
      <c r="C54" s="362"/>
      <c r="D54" s="367" t="s">
        <v>854</v>
      </c>
      <c r="E54" s="363" t="s">
        <v>1821</v>
      </c>
    </row>
    <row r="55" spans="1:5" s="813" customFormat="1">
      <c r="A55" s="1174"/>
      <c r="B55" s="1170"/>
      <c r="C55" s="352">
        <v>54</v>
      </c>
      <c r="D55" s="191" t="s">
        <v>855</v>
      </c>
      <c r="E55" s="191"/>
    </row>
    <row r="56" spans="1:5" s="813" customFormat="1">
      <c r="A56" s="1174"/>
      <c r="B56" s="1170"/>
      <c r="C56" s="352">
        <v>57</v>
      </c>
      <c r="D56" s="191" t="s">
        <v>856</v>
      </c>
      <c r="E56" s="191"/>
    </row>
    <row r="57" spans="1:5" s="813" customFormat="1">
      <c r="A57" s="1174"/>
      <c r="B57" s="1170"/>
      <c r="C57" s="352">
        <v>59</v>
      </c>
      <c r="D57" s="191" t="s">
        <v>857</v>
      </c>
      <c r="E57" s="191"/>
    </row>
    <row r="58" spans="1:5" s="813" customFormat="1">
      <c r="A58" s="1174"/>
      <c r="B58" s="1170"/>
      <c r="C58" s="352">
        <v>257</v>
      </c>
      <c r="D58" s="191" t="s">
        <v>858</v>
      </c>
      <c r="E58" s="191"/>
    </row>
    <row r="59" spans="1:5" s="813" customFormat="1">
      <c r="A59" s="1174"/>
      <c r="B59" s="1170"/>
      <c r="C59" s="352">
        <v>357</v>
      </c>
      <c r="D59" s="191" t="s">
        <v>859</v>
      </c>
      <c r="E59" s="191"/>
    </row>
    <row r="60" spans="1:5" s="813" customFormat="1">
      <c r="A60" s="1174"/>
      <c r="B60" s="1170"/>
      <c r="C60" s="352">
        <v>457</v>
      </c>
      <c r="D60" s="191" t="s">
        <v>860</v>
      </c>
      <c r="E60" s="191"/>
    </row>
    <row r="61" spans="1:5" s="813" customFormat="1">
      <c r="A61" s="1174"/>
      <c r="B61" s="1170"/>
      <c r="C61" s="352">
        <v>557</v>
      </c>
      <c r="D61" s="191" t="s">
        <v>861</v>
      </c>
      <c r="E61" s="191"/>
    </row>
    <row r="62" spans="1:5" s="813" customFormat="1">
      <c r="A62" s="1174"/>
      <c r="B62" s="1170"/>
      <c r="C62" s="352">
        <v>657</v>
      </c>
      <c r="D62" s="191" t="s">
        <v>862</v>
      </c>
      <c r="E62" s="191"/>
    </row>
    <row r="63" spans="1:5" s="813" customFormat="1">
      <c r="A63" s="1174"/>
      <c r="B63" s="1170"/>
      <c r="C63" s="352">
        <v>757</v>
      </c>
      <c r="D63" s="191" t="s">
        <v>863</v>
      </c>
      <c r="E63" s="191"/>
    </row>
    <row r="64" spans="1:5" s="813" customFormat="1">
      <c r="A64" s="1174"/>
      <c r="B64" s="1170"/>
      <c r="C64" s="352">
        <v>857</v>
      </c>
      <c r="D64" s="191" t="s">
        <v>864</v>
      </c>
      <c r="E64" s="191"/>
    </row>
    <row r="65" spans="1:5" s="813" customFormat="1" ht="15" thickBot="1">
      <c r="A65" s="1173"/>
      <c r="B65" s="1171"/>
      <c r="C65" s="353">
        <v>957</v>
      </c>
      <c r="D65" s="192" t="s">
        <v>865</v>
      </c>
      <c r="E65" s="192"/>
    </row>
    <row r="66" spans="1:5" s="813" customFormat="1">
      <c r="A66" s="1172" t="s">
        <v>866</v>
      </c>
      <c r="B66" s="1169">
        <v>55</v>
      </c>
      <c r="C66" s="351">
        <v>55</v>
      </c>
      <c r="D66" s="190" t="s">
        <v>867</v>
      </c>
      <c r="E66" s="190"/>
    </row>
    <row r="67" spans="1:5" s="813" customFormat="1" ht="15" thickBot="1">
      <c r="A67" s="1173"/>
      <c r="B67" s="1171"/>
      <c r="C67" s="353">
        <v>255</v>
      </c>
      <c r="D67" s="192" t="s">
        <v>868</v>
      </c>
      <c r="E67" s="192"/>
    </row>
    <row r="68" spans="1:5" s="813" customFormat="1">
      <c r="A68" s="1172" t="s">
        <v>869</v>
      </c>
      <c r="B68" s="1169">
        <v>56</v>
      </c>
      <c r="C68" s="351">
        <v>56</v>
      </c>
      <c r="D68" s="190" t="s">
        <v>870</v>
      </c>
      <c r="E68" s="190"/>
    </row>
    <row r="69" spans="1:5" s="813" customFormat="1">
      <c r="A69" s="1174"/>
      <c r="B69" s="1170"/>
      <c r="C69" s="352">
        <v>256</v>
      </c>
      <c r="D69" s="191" t="s">
        <v>871</v>
      </c>
      <c r="E69" s="191"/>
    </row>
    <row r="70" spans="1:5" s="813" customFormat="1" ht="15" thickBot="1">
      <c r="A70" s="1173"/>
      <c r="B70" s="1171"/>
      <c r="C70" s="353">
        <v>356</v>
      </c>
      <c r="D70" s="192" t="s">
        <v>872</v>
      </c>
      <c r="E70" s="192"/>
    </row>
    <row r="71" spans="1:5" s="813" customFormat="1" ht="15" thickBot="1">
      <c r="A71" s="814" t="s">
        <v>873</v>
      </c>
      <c r="B71" s="356">
        <v>58</v>
      </c>
      <c r="C71" s="356">
        <v>58</v>
      </c>
      <c r="D71" s="194" t="s">
        <v>873</v>
      </c>
      <c r="E71" s="194"/>
    </row>
    <row r="72" spans="1:5" s="813" customFormat="1">
      <c r="A72" s="1172" t="s">
        <v>874</v>
      </c>
      <c r="B72" s="1169">
        <v>60</v>
      </c>
      <c r="C72" s="351">
        <v>60</v>
      </c>
      <c r="D72" s="190" t="s">
        <v>875</v>
      </c>
      <c r="E72" s="190"/>
    </row>
    <row r="73" spans="1:5" s="813" customFormat="1">
      <c r="A73" s="1174"/>
      <c r="B73" s="1170"/>
      <c r="C73" s="352">
        <v>61</v>
      </c>
      <c r="D73" s="191" t="s">
        <v>876</v>
      </c>
      <c r="E73" s="191"/>
    </row>
    <row r="74" spans="1:5" s="813" customFormat="1">
      <c r="A74" s="1174"/>
      <c r="B74" s="1170"/>
      <c r="C74" s="352">
        <v>62</v>
      </c>
      <c r="D74" s="191" t="s">
        <v>877</v>
      </c>
      <c r="E74" s="191"/>
    </row>
    <row r="75" spans="1:5" s="813" customFormat="1">
      <c r="A75" s="1174"/>
      <c r="B75" s="1170"/>
      <c r="C75" s="352">
        <v>63</v>
      </c>
      <c r="D75" s="191" t="s">
        <v>878</v>
      </c>
      <c r="E75" s="191"/>
    </row>
    <row r="76" spans="1:5" s="813" customFormat="1">
      <c r="A76" s="1174"/>
      <c r="B76" s="1170"/>
      <c r="C76" s="352">
        <v>64</v>
      </c>
      <c r="D76" s="191" t="s">
        <v>879</v>
      </c>
      <c r="E76" s="191"/>
    </row>
    <row r="77" spans="1:5" s="813" customFormat="1">
      <c r="A77" s="1174"/>
      <c r="B77" s="1170"/>
      <c r="C77" s="352">
        <v>264</v>
      </c>
      <c r="D77" s="191" t="s">
        <v>880</v>
      </c>
      <c r="E77" s="191"/>
    </row>
    <row r="78" spans="1:5" s="813" customFormat="1" ht="15" thickBot="1">
      <c r="A78" s="1173"/>
      <c r="B78" s="1171"/>
      <c r="C78" s="353">
        <v>364</v>
      </c>
      <c r="D78" s="192" t="s">
        <v>881</v>
      </c>
      <c r="E78" s="192"/>
    </row>
    <row r="79" spans="1:5" s="813" customFormat="1" ht="15" thickBot="1">
      <c r="A79" s="814" t="s">
        <v>882</v>
      </c>
      <c r="B79" s="356">
        <v>65</v>
      </c>
      <c r="C79" s="356">
        <v>65</v>
      </c>
      <c r="D79" s="194" t="s">
        <v>980</v>
      </c>
      <c r="E79" s="194"/>
    </row>
    <row r="80" spans="1:5" s="813" customFormat="1" ht="15" thickBot="1">
      <c r="A80" s="355" t="s">
        <v>883</v>
      </c>
      <c r="B80" s="356">
        <v>66</v>
      </c>
      <c r="C80" s="356">
        <v>66</v>
      </c>
      <c r="D80" s="194" t="s">
        <v>883</v>
      </c>
      <c r="E80" s="194"/>
    </row>
    <row r="81" spans="1:11" s="813" customFormat="1" ht="15" thickBot="1">
      <c r="A81" s="355" t="s">
        <v>884</v>
      </c>
      <c r="B81" s="356">
        <v>67</v>
      </c>
      <c r="C81" s="356">
        <v>67</v>
      </c>
      <c r="D81" s="194" t="s">
        <v>884</v>
      </c>
      <c r="E81" s="194"/>
    </row>
    <row r="82" spans="1:11" s="813" customFormat="1" ht="15" thickBot="1">
      <c r="A82" s="355" t="s">
        <v>885</v>
      </c>
      <c r="B82" s="356">
        <v>68</v>
      </c>
      <c r="C82" s="356">
        <v>68</v>
      </c>
      <c r="D82" s="194" t="s">
        <v>885</v>
      </c>
      <c r="E82" s="194"/>
    </row>
    <row r="83" spans="1:11" s="813" customFormat="1" ht="14.25" customHeight="1">
      <c r="A83" s="1172" t="s">
        <v>886</v>
      </c>
      <c r="B83" s="1169">
        <v>70</v>
      </c>
      <c r="C83" s="351">
        <v>70</v>
      </c>
      <c r="D83" s="190" t="s">
        <v>887</v>
      </c>
      <c r="E83" s="190"/>
    </row>
    <row r="84" spans="1:11" s="813" customFormat="1">
      <c r="A84" s="1174"/>
      <c r="B84" s="1170"/>
      <c r="C84" s="352">
        <v>75</v>
      </c>
      <c r="D84" s="191" t="s">
        <v>888</v>
      </c>
      <c r="E84" s="191"/>
    </row>
    <row r="85" spans="1:11" s="813" customFormat="1">
      <c r="A85" s="1174"/>
      <c r="B85" s="1170"/>
      <c r="C85" s="352">
        <v>77</v>
      </c>
      <c r="D85" s="191" t="s">
        <v>889</v>
      </c>
      <c r="E85" s="191"/>
    </row>
    <row r="86" spans="1:11" s="813" customFormat="1">
      <c r="A86" s="1174"/>
      <c r="B86" s="1170"/>
      <c r="C86" s="352">
        <v>275</v>
      </c>
      <c r="D86" s="191" t="s">
        <v>890</v>
      </c>
      <c r="E86" s="191"/>
    </row>
    <row r="87" spans="1:11" s="813" customFormat="1">
      <c r="A87" s="1174"/>
      <c r="B87" s="1170"/>
      <c r="C87" s="352">
        <v>277</v>
      </c>
      <c r="D87" s="191" t="s">
        <v>891</v>
      </c>
      <c r="E87" s="191"/>
    </row>
    <row r="88" spans="1:11" s="813" customFormat="1" ht="15" thickBot="1">
      <c r="A88" s="1173"/>
      <c r="B88" s="1171"/>
      <c r="C88" s="353">
        <v>377</v>
      </c>
      <c r="D88" s="192" t="s">
        <v>892</v>
      </c>
      <c r="E88" s="192"/>
    </row>
    <row r="89" spans="1:11" s="813" customFormat="1" ht="15" thickBot="1">
      <c r="A89" s="814" t="s">
        <v>893</v>
      </c>
      <c r="B89" s="356">
        <v>71</v>
      </c>
      <c r="C89" s="356">
        <v>71</v>
      </c>
      <c r="D89" s="194" t="s">
        <v>976</v>
      </c>
      <c r="E89" s="194"/>
    </row>
    <row r="90" spans="1:11" s="813" customFormat="1" ht="15" thickBot="1">
      <c r="A90" s="814" t="s">
        <v>894</v>
      </c>
      <c r="B90" s="356">
        <v>72</v>
      </c>
      <c r="C90" s="356">
        <v>72</v>
      </c>
      <c r="D90" s="194" t="s">
        <v>986</v>
      </c>
      <c r="E90" s="194"/>
      <c r="H90" s="817"/>
      <c r="I90" s="817"/>
      <c r="J90" s="816"/>
      <c r="K90" s="815"/>
    </row>
    <row r="91" spans="1:11" s="813" customFormat="1">
      <c r="A91" s="1172" t="s">
        <v>895</v>
      </c>
      <c r="B91" s="1169">
        <v>73</v>
      </c>
      <c r="C91" s="351">
        <v>73</v>
      </c>
      <c r="D91" s="190" t="s">
        <v>979</v>
      </c>
      <c r="E91" s="190"/>
      <c r="H91" s="817"/>
      <c r="I91" s="817"/>
      <c r="J91" s="816"/>
      <c r="K91" s="815"/>
    </row>
    <row r="92" spans="1:11" s="813" customFormat="1">
      <c r="A92" s="1174"/>
      <c r="B92" s="1170"/>
      <c r="C92" s="352">
        <v>273</v>
      </c>
      <c r="D92" s="191" t="s">
        <v>896</v>
      </c>
      <c r="E92" s="191"/>
      <c r="H92" s="817"/>
      <c r="I92" s="817"/>
      <c r="J92" s="816"/>
      <c r="K92" s="815"/>
    </row>
    <row r="93" spans="1:11" s="813" customFormat="1" ht="15" thickBot="1">
      <c r="A93" s="1173"/>
      <c r="B93" s="1171"/>
      <c r="C93" s="353">
        <v>373</v>
      </c>
      <c r="D93" s="192" t="s">
        <v>897</v>
      </c>
      <c r="E93" s="192"/>
    </row>
    <row r="94" spans="1:11" s="813" customFormat="1" ht="15" thickBot="1">
      <c r="A94" s="814" t="s">
        <v>898</v>
      </c>
      <c r="B94" s="356">
        <v>74</v>
      </c>
      <c r="C94" s="356">
        <v>74</v>
      </c>
      <c r="D94" s="194" t="s">
        <v>983</v>
      </c>
      <c r="E94" s="194"/>
    </row>
    <row r="95" spans="1:11" s="813" customFormat="1">
      <c r="A95" s="1175" t="s">
        <v>899</v>
      </c>
      <c r="B95" s="1178">
        <v>80</v>
      </c>
      <c r="C95" s="351">
        <v>1</v>
      </c>
      <c r="D95" s="190" t="s">
        <v>900</v>
      </c>
      <c r="E95" s="190"/>
    </row>
    <row r="96" spans="1:11" s="813" customFormat="1">
      <c r="A96" s="1176"/>
      <c r="B96" s="1179"/>
      <c r="C96" s="352">
        <v>80</v>
      </c>
      <c r="D96" s="191" t="s">
        <v>901</v>
      </c>
      <c r="E96" s="191"/>
    </row>
    <row r="97" spans="1:5" s="813" customFormat="1">
      <c r="A97" s="1176"/>
      <c r="B97" s="1179"/>
      <c r="C97" s="352">
        <v>82</v>
      </c>
      <c r="D97" s="191" t="s">
        <v>902</v>
      </c>
      <c r="E97" s="191"/>
    </row>
    <row r="98" spans="1:5" s="813" customFormat="1">
      <c r="A98" s="1176"/>
      <c r="B98" s="1179"/>
      <c r="C98" s="352">
        <v>84</v>
      </c>
      <c r="D98" s="191" t="s">
        <v>903</v>
      </c>
      <c r="E98" s="191"/>
    </row>
    <row r="99" spans="1:5" s="813" customFormat="1">
      <c r="A99" s="1176"/>
      <c r="B99" s="1179"/>
      <c r="C99" s="352">
        <v>86</v>
      </c>
      <c r="D99" s="191" t="s">
        <v>904</v>
      </c>
      <c r="E99" s="191"/>
    </row>
    <row r="100" spans="1:5" s="813" customFormat="1">
      <c r="A100" s="1176"/>
      <c r="B100" s="1179"/>
      <c r="C100" s="352">
        <v>87</v>
      </c>
      <c r="D100" s="191" t="s">
        <v>905</v>
      </c>
      <c r="E100" s="191"/>
    </row>
    <row r="101" spans="1:5" s="813" customFormat="1">
      <c r="A101" s="1176"/>
      <c r="B101" s="1179"/>
      <c r="C101" s="362">
        <v>88</v>
      </c>
      <c r="D101" s="363" t="s">
        <v>228</v>
      </c>
      <c r="E101" s="363" t="s">
        <v>1820</v>
      </c>
    </row>
    <row r="102" spans="1:5" s="813" customFormat="1">
      <c r="A102" s="1176"/>
      <c r="B102" s="1179"/>
      <c r="C102" s="352">
        <v>89</v>
      </c>
      <c r="D102" s="191" t="s">
        <v>906</v>
      </c>
      <c r="E102" s="191"/>
    </row>
    <row r="103" spans="1:5" s="813" customFormat="1" ht="42.75">
      <c r="A103" s="1176"/>
      <c r="B103" s="1179"/>
      <c r="C103" s="364"/>
      <c r="D103" s="367" t="s">
        <v>907</v>
      </c>
      <c r="E103" s="363" t="s">
        <v>1821</v>
      </c>
    </row>
    <row r="104" spans="1:5" s="813" customFormat="1">
      <c r="A104" s="1176"/>
      <c r="B104" s="1179"/>
      <c r="C104" s="352">
        <v>268</v>
      </c>
      <c r="D104" s="191" t="s">
        <v>908</v>
      </c>
      <c r="E104" s="191"/>
    </row>
    <row r="105" spans="1:5" s="813" customFormat="1" ht="42.75">
      <c r="A105" s="1176"/>
      <c r="B105" s="1179"/>
      <c r="C105" s="364"/>
      <c r="D105" s="367" t="s">
        <v>909</v>
      </c>
      <c r="E105" s="363" t="s">
        <v>1821</v>
      </c>
    </row>
    <row r="106" spans="1:5" s="813" customFormat="1" ht="15">
      <c r="A106" s="1176"/>
      <c r="B106" s="1179"/>
      <c r="C106" s="365">
        <v>282</v>
      </c>
      <c r="D106" s="366" t="s">
        <v>232</v>
      </c>
      <c r="E106" s="363" t="s">
        <v>1820</v>
      </c>
    </row>
    <row r="107" spans="1:5" s="813" customFormat="1">
      <c r="A107" s="1176"/>
      <c r="B107" s="1179"/>
      <c r="C107" s="352">
        <v>294</v>
      </c>
      <c r="D107" s="191" t="s">
        <v>910</v>
      </c>
      <c r="E107" s="191"/>
    </row>
    <row r="108" spans="1:5" s="813" customFormat="1">
      <c r="A108" s="1176"/>
      <c r="B108" s="1179"/>
      <c r="C108" s="357">
        <v>489</v>
      </c>
      <c r="D108" s="195" t="s">
        <v>593</v>
      </c>
      <c r="E108" s="195"/>
    </row>
    <row r="109" spans="1:5" s="813" customFormat="1" ht="15" thickBot="1">
      <c r="A109" s="1177"/>
      <c r="B109" s="1180"/>
      <c r="C109" s="353">
        <v>858</v>
      </c>
      <c r="D109" s="192" t="s">
        <v>911</v>
      </c>
      <c r="E109" s="192"/>
    </row>
    <row r="110" spans="1:5" s="813" customFormat="1">
      <c r="A110" s="1172" t="s">
        <v>1257</v>
      </c>
      <c r="B110" s="1169">
        <v>83</v>
      </c>
      <c r="C110" s="351">
        <v>81</v>
      </c>
      <c r="D110" s="190" t="s">
        <v>912</v>
      </c>
      <c r="E110" s="190"/>
    </row>
    <row r="111" spans="1:5" s="813" customFormat="1">
      <c r="A111" s="1174"/>
      <c r="B111" s="1170"/>
      <c r="C111" s="352">
        <v>83</v>
      </c>
      <c r="D111" s="191" t="s">
        <v>913</v>
      </c>
      <c r="E111" s="191"/>
    </row>
    <row r="112" spans="1:5" s="813" customFormat="1" ht="15" thickBot="1">
      <c r="A112" s="1173"/>
      <c r="B112" s="1171"/>
      <c r="C112" s="353">
        <v>283</v>
      </c>
      <c r="D112" s="192" t="s">
        <v>914</v>
      </c>
      <c r="E112" s="192"/>
    </row>
    <row r="113" spans="1:5" s="813" customFormat="1" ht="15" thickBot="1">
      <c r="A113" s="355" t="s">
        <v>639</v>
      </c>
      <c r="B113" s="356">
        <v>93</v>
      </c>
      <c r="C113" s="356">
        <v>93</v>
      </c>
      <c r="D113" s="194" t="s">
        <v>639</v>
      </c>
      <c r="E113" s="194"/>
    </row>
    <row r="114" spans="1:5" s="813" customFormat="1" ht="15" thickBot="1">
      <c r="A114" s="814" t="s">
        <v>915</v>
      </c>
      <c r="B114" s="356">
        <v>94</v>
      </c>
      <c r="C114" s="356">
        <v>94</v>
      </c>
      <c r="D114" s="194" t="s">
        <v>981</v>
      </c>
      <c r="E114" s="194"/>
    </row>
    <row r="115" spans="1:5" s="813" customFormat="1">
      <c r="A115" s="1175" t="s">
        <v>715</v>
      </c>
      <c r="B115" s="1178">
        <v>99</v>
      </c>
      <c r="C115" s="351">
        <v>2</v>
      </c>
      <c r="D115" s="190" t="s">
        <v>640</v>
      </c>
      <c r="E115" s="190"/>
    </row>
    <row r="116" spans="1:5" s="813" customFormat="1">
      <c r="A116" s="1176"/>
      <c r="B116" s="1179"/>
      <c r="C116" s="352">
        <v>3</v>
      </c>
      <c r="D116" s="191" t="s">
        <v>641</v>
      </c>
      <c r="E116" s="191"/>
    </row>
    <row r="117" spans="1:5" s="813" customFormat="1">
      <c r="A117" s="1176"/>
      <c r="B117" s="1179"/>
      <c r="C117" s="352">
        <v>4</v>
      </c>
      <c r="D117" s="191" t="s">
        <v>642</v>
      </c>
      <c r="E117" s="191"/>
    </row>
    <row r="118" spans="1:5" s="813" customFormat="1">
      <c r="A118" s="1176"/>
      <c r="B118" s="1179"/>
      <c r="C118" s="352">
        <v>5</v>
      </c>
      <c r="D118" s="191" t="s">
        <v>643</v>
      </c>
      <c r="E118" s="191"/>
    </row>
    <row r="119" spans="1:5" s="813" customFormat="1">
      <c r="A119" s="1176"/>
      <c r="B119" s="1179"/>
      <c r="C119" s="352">
        <v>6</v>
      </c>
      <c r="D119" s="191" t="s">
        <v>644</v>
      </c>
      <c r="E119" s="191"/>
    </row>
    <row r="120" spans="1:5" s="813" customFormat="1">
      <c r="A120" s="1176"/>
      <c r="B120" s="1179"/>
      <c r="C120" s="352">
        <v>8</v>
      </c>
      <c r="D120" s="191" t="s">
        <v>916</v>
      </c>
      <c r="E120" s="191"/>
    </row>
    <row r="121" spans="1:5" s="813" customFormat="1">
      <c r="A121" s="1176"/>
      <c r="B121" s="1179"/>
      <c r="C121" s="352">
        <v>9</v>
      </c>
      <c r="D121" s="191" t="s">
        <v>645</v>
      </c>
      <c r="E121" s="191"/>
    </row>
    <row r="122" spans="1:5" s="813" customFormat="1">
      <c r="A122" s="1176"/>
      <c r="B122" s="1179"/>
      <c r="C122" s="352">
        <v>12</v>
      </c>
      <c r="D122" s="191" t="s">
        <v>917</v>
      </c>
      <c r="E122" s="191"/>
    </row>
    <row r="123" spans="1:5" s="813" customFormat="1">
      <c r="A123" s="1176"/>
      <c r="B123" s="1179"/>
      <c r="C123" s="352">
        <v>15</v>
      </c>
      <c r="D123" s="191" t="s">
        <v>918</v>
      </c>
      <c r="E123" s="191"/>
    </row>
    <row r="124" spans="1:5" s="813" customFormat="1">
      <c r="A124" s="1176"/>
      <c r="B124" s="1179"/>
      <c r="C124" s="352">
        <v>16</v>
      </c>
      <c r="D124" s="191" t="s">
        <v>919</v>
      </c>
      <c r="E124" s="191"/>
    </row>
    <row r="125" spans="1:5" s="813" customFormat="1">
      <c r="A125" s="1176"/>
      <c r="B125" s="1179"/>
      <c r="C125" s="352">
        <v>40</v>
      </c>
      <c r="D125" s="191" t="s">
        <v>920</v>
      </c>
      <c r="E125" s="191"/>
    </row>
    <row r="126" spans="1:5" s="813" customFormat="1">
      <c r="A126" s="1176"/>
      <c r="B126" s="1179"/>
      <c r="C126" s="352">
        <v>49</v>
      </c>
      <c r="D126" s="191" t="s">
        <v>921</v>
      </c>
      <c r="E126" s="191"/>
    </row>
    <row r="127" spans="1:5" s="813" customFormat="1">
      <c r="A127" s="1176"/>
      <c r="B127" s="1179"/>
      <c r="C127" s="352">
        <v>52</v>
      </c>
      <c r="D127" s="191" t="s">
        <v>849</v>
      </c>
      <c r="E127" s="191"/>
    </row>
    <row r="128" spans="1:5" s="813" customFormat="1" ht="71.25">
      <c r="A128" s="1176"/>
      <c r="B128" s="1179"/>
      <c r="C128" s="358">
        <v>53</v>
      </c>
      <c r="D128" s="359" t="s">
        <v>854</v>
      </c>
      <c r="E128" s="359" t="s">
        <v>1823</v>
      </c>
    </row>
    <row r="129" spans="1:5" s="813" customFormat="1">
      <c r="A129" s="1176"/>
      <c r="B129" s="1179"/>
      <c r="C129" s="352">
        <v>76</v>
      </c>
      <c r="D129" s="191" t="s">
        <v>922</v>
      </c>
      <c r="E129" s="191"/>
    </row>
    <row r="130" spans="1:5" s="813" customFormat="1">
      <c r="A130" s="1176"/>
      <c r="B130" s="1179"/>
      <c r="C130" s="352">
        <v>78</v>
      </c>
      <c r="D130" s="191" t="s">
        <v>923</v>
      </c>
      <c r="E130" s="191"/>
    </row>
    <row r="131" spans="1:5" s="813" customFormat="1">
      <c r="A131" s="1176"/>
      <c r="B131" s="1179"/>
      <c r="C131" s="352">
        <v>90</v>
      </c>
      <c r="D131" s="191" t="s">
        <v>924</v>
      </c>
      <c r="E131" s="191"/>
    </row>
    <row r="132" spans="1:5" s="813" customFormat="1">
      <c r="A132" s="1176"/>
      <c r="B132" s="1179"/>
      <c r="C132" s="352">
        <v>95</v>
      </c>
      <c r="D132" s="191" t="s">
        <v>925</v>
      </c>
      <c r="E132" s="191"/>
    </row>
    <row r="133" spans="1:5" s="813" customFormat="1">
      <c r="A133" s="1176"/>
      <c r="B133" s="1179"/>
      <c r="C133" s="352">
        <v>96</v>
      </c>
      <c r="D133" s="191" t="s">
        <v>926</v>
      </c>
      <c r="E133" s="191"/>
    </row>
    <row r="134" spans="1:5" s="813" customFormat="1">
      <c r="A134" s="1176"/>
      <c r="B134" s="1179"/>
      <c r="C134" s="352">
        <v>97</v>
      </c>
      <c r="D134" s="191" t="s">
        <v>927</v>
      </c>
      <c r="E134" s="191"/>
    </row>
    <row r="135" spans="1:5" s="813" customFormat="1">
      <c r="A135" s="1176"/>
      <c r="B135" s="1179"/>
      <c r="C135" s="352">
        <v>98</v>
      </c>
      <c r="D135" s="191" t="s">
        <v>928</v>
      </c>
      <c r="E135" s="191"/>
    </row>
    <row r="136" spans="1:5" s="813" customFormat="1">
      <c r="A136" s="1176"/>
      <c r="B136" s="1179"/>
      <c r="C136" s="352">
        <v>99</v>
      </c>
      <c r="D136" s="191" t="s">
        <v>1255</v>
      </c>
      <c r="E136" s="191"/>
    </row>
    <row r="137" spans="1:5" s="813" customFormat="1">
      <c r="A137" s="1176"/>
      <c r="B137" s="1179"/>
      <c r="C137" s="352">
        <v>215</v>
      </c>
      <c r="D137" s="191" t="s">
        <v>929</v>
      </c>
      <c r="E137" s="191"/>
    </row>
    <row r="138" spans="1:5" s="813" customFormat="1" ht="71.25">
      <c r="A138" s="1176"/>
      <c r="B138" s="1179"/>
      <c r="C138" s="358">
        <v>253</v>
      </c>
      <c r="D138" s="359" t="s">
        <v>907</v>
      </c>
      <c r="E138" s="359" t="s">
        <v>1822</v>
      </c>
    </row>
    <row r="139" spans="1:5" s="813" customFormat="1">
      <c r="A139" s="1176"/>
      <c r="B139" s="1179"/>
      <c r="C139" s="352">
        <v>276</v>
      </c>
      <c r="D139" s="191" t="s">
        <v>930</v>
      </c>
      <c r="E139" s="191"/>
    </row>
    <row r="140" spans="1:5" s="813" customFormat="1">
      <c r="A140" s="1176"/>
      <c r="B140" s="1179"/>
      <c r="C140" s="352">
        <v>278</v>
      </c>
      <c r="D140" s="191" t="s">
        <v>931</v>
      </c>
      <c r="E140" s="191"/>
    </row>
    <row r="141" spans="1:5" s="813" customFormat="1">
      <c r="A141" s="1176"/>
      <c r="B141" s="1179"/>
      <c r="C141" s="352">
        <v>291</v>
      </c>
      <c r="D141" s="191" t="s">
        <v>646</v>
      </c>
      <c r="E141" s="191"/>
    </row>
    <row r="142" spans="1:5" s="813" customFormat="1" ht="71.25">
      <c r="A142" s="1176"/>
      <c r="B142" s="1179"/>
      <c r="C142" s="358">
        <v>293</v>
      </c>
      <c r="D142" s="359" t="s">
        <v>909</v>
      </c>
      <c r="E142" s="361" t="s">
        <v>1822</v>
      </c>
    </row>
    <row r="143" spans="1:5" s="813" customFormat="1">
      <c r="A143" s="1176"/>
      <c r="B143" s="1179"/>
      <c r="C143" s="352">
        <v>295</v>
      </c>
      <c r="D143" s="191" t="s">
        <v>647</v>
      </c>
      <c r="E143" s="191"/>
    </row>
    <row r="144" spans="1:5" s="813" customFormat="1">
      <c r="A144" s="1176"/>
      <c r="B144" s="1179"/>
      <c r="C144" s="352">
        <v>297</v>
      </c>
      <c r="D144" s="191" t="s">
        <v>648</v>
      </c>
      <c r="E144" s="191"/>
    </row>
    <row r="145" spans="1:5" s="813" customFormat="1">
      <c r="A145" s="1176"/>
      <c r="B145" s="1179"/>
      <c r="C145" s="352">
        <v>299</v>
      </c>
      <c r="D145" s="191" t="s">
        <v>932</v>
      </c>
      <c r="E145" s="191"/>
    </row>
    <row r="146" spans="1:5" s="813" customFormat="1">
      <c r="A146" s="1176"/>
      <c r="B146" s="1179"/>
      <c r="C146" s="352">
        <v>315</v>
      </c>
      <c r="D146" s="191" t="s">
        <v>933</v>
      </c>
      <c r="E146" s="191"/>
    </row>
    <row r="147" spans="1:5" s="813" customFormat="1">
      <c r="A147" s="1176"/>
      <c r="B147" s="1179"/>
      <c r="C147" s="352">
        <v>355</v>
      </c>
      <c r="D147" s="191" t="s">
        <v>934</v>
      </c>
      <c r="E147" s="191"/>
    </row>
    <row r="148" spans="1:5" s="813" customFormat="1">
      <c r="A148" s="1176"/>
      <c r="B148" s="1179"/>
      <c r="C148" s="352">
        <v>376</v>
      </c>
      <c r="D148" s="191" t="s">
        <v>935</v>
      </c>
      <c r="E148" s="191"/>
    </row>
    <row r="149" spans="1:5" s="813" customFormat="1">
      <c r="A149" s="1176"/>
      <c r="B149" s="1179"/>
      <c r="C149" s="352">
        <v>378</v>
      </c>
      <c r="D149" s="191" t="s">
        <v>936</v>
      </c>
      <c r="E149" s="191"/>
    </row>
    <row r="150" spans="1:5" s="813" customFormat="1">
      <c r="A150" s="1176"/>
      <c r="B150" s="1179"/>
      <c r="C150" s="352">
        <v>395</v>
      </c>
      <c r="D150" s="191" t="s">
        <v>937</v>
      </c>
      <c r="E150" s="191"/>
    </row>
    <row r="151" spans="1:5" s="813" customFormat="1">
      <c r="A151" s="1176"/>
      <c r="B151" s="1179"/>
      <c r="C151" s="352">
        <v>399</v>
      </c>
      <c r="D151" s="191" t="s">
        <v>938</v>
      </c>
      <c r="E151" s="191"/>
    </row>
    <row r="152" spans="1:5" s="813" customFormat="1">
      <c r="A152" s="1176"/>
      <c r="B152" s="1179"/>
      <c r="C152" s="352">
        <v>415</v>
      </c>
      <c r="D152" s="191" t="s">
        <v>843</v>
      </c>
      <c r="E152" s="191"/>
    </row>
    <row r="153" spans="1:5" s="813" customFormat="1">
      <c r="A153" s="1176"/>
      <c r="B153" s="1179"/>
      <c r="C153" s="352">
        <v>476</v>
      </c>
      <c r="D153" s="191" t="s">
        <v>844</v>
      </c>
      <c r="E153" s="191"/>
    </row>
    <row r="154" spans="1:5" s="813" customFormat="1">
      <c r="A154" s="1176"/>
      <c r="B154" s="1179"/>
      <c r="C154" s="352">
        <v>478</v>
      </c>
      <c r="D154" s="191" t="s">
        <v>845</v>
      </c>
      <c r="E154" s="191"/>
    </row>
    <row r="155" spans="1:5" s="813" customFormat="1">
      <c r="A155" s="1176"/>
      <c r="B155" s="1179"/>
      <c r="C155" s="352">
        <v>499</v>
      </c>
      <c r="D155" s="191" t="s">
        <v>846</v>
      </c>
      <c r="E155" s="191"/>
    </row>
    <row r="156" spans="1:5" s="813" customFormat="1">
      <c r="A156" s="1176"/>
      <c r="B156" s="1179"/>
      <c r="C156" s="352">
        <v>576</v>
      </c>
      <c r="D156" s="191" t="s">
        <v>847</v>
      </c>
      <c r="E156" s="191"/>
    </row>
    <row r="157" spans="1:5" s="813" customFormat="1">
      <c r="A157" s="1176"/>
      <c r="B157" s="1179"/>
      <c r="C157" s="352">
        <v>578</v>
      </c>
      <c r="D157" s="191" t="s">
        <v>848</v>
      </c>
      <c r="E157" s="191"/>
    </row>
    <row r="158" spans="1:5" s="813" customFormat="1" ht="15" thickBot="1">
      <c r="A158" s="1177"/>
      <c r="B158" s="1180"/>
      <c r="C158" s="353">
        <v>676</v>
      </c>
      <c r="D158" s="192" t="s">
        <v>850</v>
      </c>
      <c r="E158" s="192"/>
    </row>
    <row r="159" spans="1:5" s="813" customFormat="1" ht="15" thickBot="1">
      <c r="A159" s="814" t="s">
        <v>851</v>
      </c>
      <c r="B159" s="356">
        <v>219</v>
      </c>
      <c r="C159" s="356">
        <v>219</v>
      </c>
      <c r="D159" s="194" t="s">
        <v>988</v>
      </c>
      <c r="E159" s="194"/>
    </row>
    <row r="160" spans="1:5" s="813" customFormat="1" ht="30.75" thickBot="1">
      <c r="A160" s="202" t="s">
        <v>1825</v>
      </c>
      <c r="B160" s="356">
        <v>238</v>
      </c>
      <c r="C160" s="356">
        <v>238</v>
      </c>
      <c r="D160" s="371" t="s">
        <v>1825</v>
      </c>
      <c r="E160" s="194"/>
    </row>
    <row r="161" spans="1:5" s="813" customFormat="1" ht="29.25" thickBot="1">
      <c r="A161" s="355" t="s">
        <v>698</v>
      </c>
      <c r="B161" s="356">
        <v>243</v>
      </c>
      <c r="C161" s="356">
        <v>243</v>
      </c>
      <c r="D161" s="194" t="s">
        <v>698</v>
      </c>
      <c r="E161" s="194"/>
    </row>
    <row r="162" spans="1:5" s="813" customFormat="1">
      <c r="A162" s="1172" t="s">
        <v>699</v>
      </c>
      <c r="B162" s="1169">
        <v>258</v>
      </c>
      <c r="C162" s="351">
        <v>79</v>
      </c>
      <c r="D162" s="190" t="s">
        <v>701</v>
      </c>
      <c r="E162" s="190"/>
    </row>
    <row r="163" spans="1:5" ht="15" thickBot="1">
      <c r="A163" s="1173"/>
      <c r="B163" s="1171"/>
      <c r="C163" s="353">
        <v>258</v>
      </c>
      <c r="D163" s="192" t="s">
        <v>700</v>
      </c>
      <c r="E163" s="192"/>
    </row>
    <row r="164" spans="1:5">
      <c r="A164" s="1172" t="s">
        <v>702</v>
      </c>
      <c r="B164" s="1169">
        <v>369</v>
      </c>
      <c r="C164" s="351">
        <v>69</v>
      </c>
      <c r="D164" s="190" t="s">
        <v>704</v>
      </c>
      <c r="E164" s="190"/>
    </row>
    <row r="165" spans="1:5" ht="15" thickBot="1">
      <c r="A165" s="1173"/>
      <c r="B165" s="1171"/>
      <c r="C165" s="353">
        <v>469</v>
      </c>
      <c r="D165" s="192" t="s">
        <v>703</v>
      </c>
      <c r="E165" s="192"/>
    </row>
    <row r="166" spans="1:5" ht="15" thickBot="1">
      <c r="A166" s="812" t="s">
        <v>705</v>
      </c>
      <c r="B166" s="360">
        <v>495</v>
      </c>
      <c r="C166" s="360">
        <v>495</v>
      </c>
      <c r="D166" s="196" t="s">
        <v>987</v>
      </c>
      <c r="E166" s="196"/>
    </row>
  </sheetData>
  <mergeCells count="33">
    <mergeCell ref="A2:A8"/>
    <mergeCell ref="A11:A19"/>
    <mergeCell ref="A39:A40"/>
    <mergeCell ref="B2:B8"/>
    <mergeCell ref="B39:B40"/>
    <mergeCell ref="A28:A36"/>
    <mergeCell ref="B28:B36"/>
    <mergeCell ref="B11:B19"/>
    <mergeCell ref="A43:A44"/>
    <mergeCell ref="B52:B65"/>
    <mergeCell ref="A66:A67"/>
    <mergeCell ref="B66:B67"/>
    <mergeCell ref="A46:A47"/>
    <mergeCell ref="A52:A65"/>
    <mergeCell ref="B43:B44"/>
    <mergeCell ref="B68:B70"/>
    <mergeCell ref="A72:A78"/>
    <mergeCell ref="B162:B163"/>
    <mergeCell ref="A83:A88"/>
    <mergeCell ref="B83:B88"/>
    <mergeCell ref="A68:A70"/>
    <mergeCell ref="A162:A163"/>
    <mergeCell ref="A95:A109"/>
    <mergeCell ref="B95:B109"/>
    <mergeCell ref="A91:A93"/>
    <mergeCell ref="B72:B78"/>
    <mergeCell ref="B91:B93"/>
    <mergeCell ref="A164:A165"/>
    <mergeCell ref="B164:B165"/>
    <mergeCell ref="A110:A112"/>
    <mergeCell ref="B110:B112"/>
    <mergeCell ref="A115:A158"/>
    <mergeCell ref="B115:B158"/>
  </mergeCells>
  <hyperlinks>
    <hyperlink ref="B1" location="'Formación Arbolada MFE25'!Área_de_impresión" display="Agrupación" xr:uid="{33B6591C-9735-4568-A9A8-E25EAD279C79}"/>
  </hyperlinks>
  <pageMargins left="0.70866141732283472" right="0.19685039370078741" top="0.55118110236220474" bottom="0.59055118110236227" header="0.23622047244094491" footer="0"/>
  <pageSetup paperSize="9" scale="66" fitToHeight="2" orientation="portrait" horizontalDpi="300" verticalDpi="300" r:id="rId1"/>
  <headerFooter alignWithMargins="0">
    <oddFooter>&amp;R&amp;8&amp;Z&amp;F
&amp;P de &amp;N</oddFooter>
  </headerFooter>
  <rowBreaks count="1" manualBreakCount="1">
    <brk id="9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
    <pageSetUpPr fitToPage="1"/>
  </sheetPr>
  <dimension ref="A1:J10"/>
  <sheetViews>
    <sheetView showGridLines="0" showRowColHeaders="0" workbookViewId="0"/>
  </sheetViews>
  <sheetFormatPr baseColWidth="10" defaultColWidth="11.42578125" defaultRowHeight="12.75"/>
  <cols>
    <col min="1" max="1" width="9.85546875" style="1" bestFit="1" customWidth="1"/>
    <col min="2" max="2" width="13.5703125" style="1" bestFit="1" customWidth="1"/>
    <col min="3" max="9" width="11.42578125" style="1"/>
    <col min="10" max="10" width="62.7109375" style="1" customWidth="1"/>
    <col min="11" max="16384" width="11.42578125" style="1"/>
  </cols>
  <sheetData>
    <row r="1" spans="1:10" ht="15">
      <c r="A1" s="197" t="s">
        <v>30</v>
      </c>
      <c r="B1" s="1185" t="s">
        <v>31</v>
      </c>
      <c r="C1" s="1186"/>
      <c r="D1" s="1186"/>
      <c r="E1" s="1186"/>
      <c r="F1" s="1186"/>
      <c r="G1" s="1186"/>
      <c r="H1" s="1186"/>
      <c r="I1" s="1186"/>
      <c r="J1" s="1186"/>
    </row>
    <row r="2" spans="1:10" ht="14.25">
      <c r="A2" s="198">
        <v>0</v>
      </c>
      <c r="B2" s="199" t="s">
        <v>32</v>
      </c>
      <c r="C2" s="1184" t="s">
        <v>629</v>
      </c>
      <c r="D2" s="1184"/>
      <c r="E2" s="1184"/>
      <c r="F2" s="1184"/>
      <c r="G2" s="1184"/>
      <c r="H2" s="1184"/>
      <c r="I2" s="1184"/>
      <c r="J2" s="1184"/>
    </row>
    <row r="3" spans="1:10" ht="14.25">
      <c r="A3" s="198">
        <v>1</v>
      </c>
      <c r="B3" s="199" t="s">
        <v>792</v>
      </c>
      <c r="C3" s="1184" t="s">
        <v>630</v>
      </c>
      <c r="D3" s="1184"/>
      <c r="E3" s="1184"/>
      <c r="F3" s="1184"/>
      <c r="G3" s="1184"/>
      <c r="H3" s="1184"/>
      <c r="I3" s="1184"/>
      <c r="J3" s="1184"/>
    </row>
    <row r="4" spans="1:10" ht="40.5" customHeight="1">
      <c r="A4" s="198">
        <v>3</v>
      </c>
      <c r="B4" s="199" t="s">
        <v>793</v>
      </c>
      <c r="C4" s="1184" t="s">
        <v>631</v>
      </c>
      <c r="D4" s="1184"/>
      <c r="E4" s="1184"/>
      <c r="F4" s="1184"/>
      <c r="G4" s="1184"/>
      <c r="H4" s="1184"/>
      <c r="I4" s="1184"/>
      <c r="J4" s="1184"/>
    </row>
    <row r="5" spans="1:10" ht="46.5" customHeight="1">
      <c r="A5" s="198">
        <v>4</v>
      </c>
      <c r="B5" s="199" t="s">
        <v>794</v>
      </c>
      <c r="C5" s="1184" t="s">
        <v>632</v>
      </c>
      <c r="D5" s="1184"/>
      <c r="E5" s="1184"/>
      <c r="F5" s="1184"/>
      <c r="G5" s="1184"/>
      <c r="H5" s="1184"/>
      <c r="I5" s="1184"/>
      <c r="J5" s="1184"/>
    </row>
    <row r="6" spans="1:10" ht="63.75" customHeight="1">
      <c r="A6" s="198">
        <v>5</v>
      </c>
      <c r="B6" s="199" t="s">
        <v>795</v>
      </c>
      <c r="C6" s="1184" t="s">
        <v>711</v>
      </c>
      <c r="D6" s="1184"/>
      <c r="E6" s="1184"/>
      <c r="F6" s="1184"/>
      <c r="G6" s="1184"/>
      <c r="H6" s="1184"/>
      <c r="I6" s="1184"/>
      <c r="J6" s="1184"/>
    </row>
    <row r="7" spans="1:10" ht="28.5">
      <c r="A7" s="198">
        <v>6</v>
      </c>
      <c r="B7" s="199" t="s">
        <v>796</v>
      </c>
      <c r="C7" s="1184" t="s">
        <v>712</v>
      </c>
      <c r="D7" s="1184"/>
      <c r="E7" s="1184"/>
      <c r="F7" s="1184"/>
      <c r="G7" s="1184"/>
      <c r="H7" s="1184"/>
      <c r="I7" s="1184"/>
      <c r="J7" s="1184"/>
    </row>
    <row r="8" spans="1:10" ht="33" customHeight="1">
      <c r="A8" s="198">
        <v>7</v>
      </c>
      <c r="B8" s="199" t="s">
        <v>800</v>
      </c>
      <c r="C8" s="1184" t="s">
        <v>713</v>
      </c>
      <c r="D8" s="1184"/>
      <c r="E8" s="1184"/>
      <c r="F8" s="1184"/>
      <c r="G8" s="1184"/>
      <c r="H8" s="1184"/>
      <c r="I8" s="1184"/>
      <c r="J8" s="1184"/>
    </row>
    <row r="9" spans="1:10" ht="24.75" customHeight="1">
      <c r="A9" s="198">
        <v>8</v>
      </c>
      <c r="B9" s="199" t="s">
        <v>797</v>
      </c>
      <c r="C9" s="1184" t="s">
        <v>714</v>
      </c>
      <c r="D9" s="1184"/>
      <c r="E9" s="1184"/>
      <c r="F9" s="1184"/>
      <c r="G9" s="1184"/>
      <c r="H9" s="1184"/>
      <c r="I9" s="1184"/>
      <c r="J9" s="1184"/>
    </row>
    <row r="10" spans="1:10" ht="27" customHeight="1">
      <c r="A10" s="198">
        <v>9</v>
      </c>
      <c r="B10" s="199" t="s">
        <v>157</v>
      </c>
      <c r="C10" s="1184" t="s">
        <v>158</v>
      </c>
      <c r="D10" s="1184"/>
      <c r="E10" s="1184"/>
      <c r="F10" s="1184"/>
      <c r="G10" s="1184"/>
      <c r="H10" s="1184"/>
      <c r="I10" s="1184"/>
      <c r="J10" s="1184"/>
    </row>
  </sheetData>
  <mergeCells count="10">
    <mergeCell ref="C10:J10"/>
    <mergeCell ref="B1:J1"/>
    <mergeCell ref="C6:J6"/>
    <mergeCell ref="C7:J7"/>
    <mergeCell ref="C8:J8"/>
    <mergeCell ref="C9:J9"/>
    <mergeCell ref="C2:J2"/>
    <mergeCell ref="C3:J3"/>
    <mergeCell ref="C4:J4"/>
    <mergeCell ref="C5:J5"/>
  </mergeCells>
  <phoneticPr fontId="6" type="noConversion"/>
  <pageMargins left="0.75" right="0.75" top="1" bottom="1" header="0" footer="0"/>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41024-40FA-4D3B-BBD2-4848FB0C3CA3}">
  <sheetPr>
    <pageSetUpPr fitToPage="1"/>
  </sheetPr>
  <dimension ref="A1:G436"/>
  <sheetViews>
    <sheetView showGridLines="0" workbookViewId="0">
      <selection activeCell="C32" sqref="C32"/>
    </sheetView>
  </sheetViews>
  <sheetFormatPr baseColWidth="10" defaultColWidth="11.42578125" defaultRowHeight="15"/>
  <cols>
    <col min="1" max="1" width="10.85546875" style="819" customWidth="1"/>
    <col min="2" max="2" width="42" style="819" customWidth="1"/>
    <col min="3" max="3" width="18.5703125" style="819" customWidth="1"/>
    <col min="4" max="4" width="6.7109375" style="819" bestFit="1" customWidth="1"/>
    <col min="5" max="5" width="34.7109375" style="819" bestFit="1" customWidth="1"/>
    <col min="6" max="6" width="13.85546875" style="819" bestFit="1" customWidth="1"/>
    <col min="7" max="7" width="55.28515625" style="819" bestFit="1" customWidth="1"/>
    <col min="8" max="16384" width="11.42578125" style="819"/>
  </cols>
  <sheetData>
    <row r="1" spans="1:7" ht="31.5">
      <c r="A1" s="200" t="s">
        <v>1258</v>
      </c>
      <c r="B1" s="200" t="s">
        <v>1243</v>
      </c>
      <c r="C1" s="200" t="s">
        <v>1126</v>
      </c>
      <c r="D1" s="381"/>
      <c r="E1" s="381"/>
      <c r="F1" s="381"/>
      <c r="G1" s="381"/>
    </row>
    <row r="2" spans="1:7">
      <c r="A2" s="201">
        <v>1</v>
      </c>
      <c r="B2" s="202" t="s">
        <v>900</v>
      </c>
      <c r="C2" s="203"/>
      <c r="D2" s="381"/>
      <c r="E2" s="381"/>
      <c r="F2" s="381"/>
      <c r="G2" s="381"/>
    </row>
    <row r="3" spans="1:7">
      <c r="A3" s="201">
        <v>7</v>
      </c>
      <c r="B3" s="202" t="s">
        <v>1259</v>
      </c>
      <c r="C3" s="203"/>
      <c r="D3" s="381"/>
      <c r="E3" s="381"/>
      <c r="F3" s="381"/>
      <c r="G3" s="381"/>
    </row>
    <row r="4" spans="1:7">
      <c r="A4" s="201">
        <v>8</v>
      </c>
      <c r="B4" s="202" t="s">
        <v>916</v>
      </c>
      <c r="C4" s="203"/>
      <c r="D4" s="381"/>
      <c r="E4" s="381"/>
      <c r="F4" s="381"/>
      <c r="G4" s="381"/>
    </row>
    <row r="5" spans="1:7">
      <c r="A5" s="201">
        <v>10</v>
      </c>
      <c r="B5" s="203" t="s">
        <v>225</v>
      </c>
      <c r="C5" s="203"/>
      <c r="D5" s="381"/>
      <c r="E5" s="381"/>
      <c r="F5" s="381"/>
      <c r="G5" s="381"/>
    </row>
    <row r="6" spans="1:7">
      <c r="A6" s="201">
        <v>11</v>
      </c>
      <c r="B6" s="202" t="s">
        <v>1263</v>
      </c>
      <c r="C6" s="203"/>
      <c r="D6" s="381"/>
      <c r="E6" s="381"/>
      <c r="F6" s="381"/>
      <c r="G6" s="381"/>
    </row>
    <row r="7" spans="1:7">
      <c r="A7" s="201">
        <v>12</v>
      </c>
      <c r="B7" s="202" t="s">
        <v>917</v>
      </c>
      <c r="C7" s="203"/>
      <c r="D7" s="381"/>
      <c r="E7" s="381"/>
      <c r="F7" s="381"/>
      <c r="G7" s="381"/>
    </row>
    <row r="8" spans="1:7">
      <c r="A8" s="201">
        <v>13</v>
      </c>
      <c r="B8" s="202" t="s">
        <v>1252</v>
      </c>
      <c r="C8" s="203"/>
      <c r="D8" s="381"/>
      <c r="E8" s="381"/>
      <c r="F8" s="381"/>
      <c r="G8" s="381"/>
    </row>
    <row r="9" spans="1:7">
      <c r="A9" s="201">
        <v>14</v>
      </c>
      <c r="B9" s="202" t="s">
        <v>982</v>
      </c>
      <c r="C9" s="203"/>
      <c r="D9" s="381"/>
      <c r="E9" s="381"/>
      <c r="F9" s="381"/>
      <c r="G9" s="381"/>
    </row>
    <row r="10" spans="1:7">
      <c r="A10" s="201">
        <v>15</v>
      </c>
      <c r="B10" s="202" t="s">
        <v>918</v>
      </c>
      <c r="C10" s="203"/>
      <c r="D10" s="381"/>
      <c r="E10" s="381"/>
      <c r="F10" s="381"/>
      <c r="G10" s="381"/>
    </row>
    <row r="11" spans="1:7">
      <c r="A11" s="201">
        <v>16</v>
      </c>
      <c r="B11" s="202" t="s">
        <v>919</v>
      </c>
      <c r="C11" s="203"/>
      <c r="D11" s="381"/>
      <c r="E11" s="381"/>
      <c r="F11" s="381"/>
      <c r="G11" s="381"/>
    </row>
    <row r="12" spans="1:7">
      <c r="A12" s="201">
        <v>17</v>
      </c>
      <c r="B12" s="202" t="s">
        <v>539</v>
      </c>
      <c r="C12" s="203"/>
      <c r="D12" s="381"/>
      <c r="E12" s="381"/>
      <c r="F12" s="381"/>
      <c r="G12" s="381"/>
    </row>
    <row r="13" spans="1:7">
      <c r="A13" s="201">
        <v>18</v>
      </c>
      <c r="B13" s="202" t="s">
        <v>556</v>
      </c>
      <c r="C13" s="203"/>
      <c r="D13" s="381"/>
      <c r="E13" s="381"/>
      <c r="F13" s="381"/>
      <c r="G13" s="381"/>
    </row>
    <row r="14" spans="1:7">
      <c r="A14" s="201">
        <v>19</v>
      </c>
      <c r="B14" s="203" t="s">
        <v>1254</v>
      </c>
      <c r="C14" s="203"/>
      <c r="D14" s="381"/>
      <c r="E14" s="381"/>
      <c r="F14" s="381"/>
      <c r="G14" s="381"/>
    </row>
    <row r="15" spans="1:7">
      <c r="A15" s="201">
        <v>20</v>
      </c>
      <c r="B15" s="203" t="s">
        <v>226</v>
      </c>
      <c r="C15" s="203"/>
      <c r="D15" s="381"/>
      <c r="E15" s="381"/>
      <c r="F15" s="381"/>
      <c r="G15" s="381"/>
    </row>
    <row r="16" spans="1:7">
      <c r="A16" s="201">
        <v>21</v>
      </c>
      <c r="B16" s="202" t="s">
        <v>547</v>
      </c>
      <c r="C16" s="203"/>
      <c r="D16" s="381"/>
      <c r="E16" s="381"/>
      <c r="F16" s="381"/>
      <c r="G16" s="381"/>
    </row>
    <row r="17" spans="1:7">
      <c r="A17" s="201">
        <v>22</v>
      </c>
      <c r="B17" s="202" t="s">
        <v>548</v>
      </c>
      <c r="C17" s="203"/>
      <c r="D17" s="381"/>
      <c r="E17" s="381"/>
      <c r="F17" s="381"/>
      <c r="G17" s="381"/>
    </row>
    <row r="18" spans="1:7">
      <c r="A18" s="201">
        <v>23</v>
      </c>
      <c r="B18" s="202" t="s">
        <v>549</v>
      </c>
      <c r="C18" s="203"/>
      <c r="D18" s="381"/>
      <c r="E18" s="381"/>
      <c r="F18" s="381"/>
      <c r="G18" s="381"/>
    </row>
    <row r="19" spans="1:7">
      <c r="A19" s="201">
        <v>24</v>
      </c>
      <c r="B19" s="202" t="s">
        <v>550</v>
      </c>
      <c r="C19" s="203"/>
      <c r="D19" s="381"/>
      <c r="E19" s="381"/>
      <c r="F19" s="381"/>
      <c r="G19" s="381"/>
    </row>
    <row r="20" spans="1:7">
      <c r="A20" s="201">
        <v>25</v>
      </c>
      <c r="B20" s="202" t="s">
        <v>551</v>
      </c>
      <c r="C20" s="203"/>
      <c r="D20" s="381"/>
      <c r="E20" s="381"/>
      <c r="F20" s="381"/>
      <c r="G20" s="381"/>
    </row>
    <row r="21" spans="1:7">
      <c r="A21" s="201">
        <v>26</v>
      </c>
      <c r="B21" s="202" t="s">
        <v>552</v>
      </c>
      <c r="C21" s="203"/>
      <c r="D21" s="381"/>
      <c r="E21" s="381"/>
      <c r="F21" s="381"/>
      <c r="G21" s="381"/>
    </row>
    <row r="22" spans="1:7">
      <c r="A22" s="201">
        <v>27</v>
      </c>
      <c r="B22" s="202" t="s">
        <v>553</v>
      </c>
      <c r="C22" s="203"/>
      <c r="D22" s="381"/>
      <c r="E22" s="381"/>
      <c r="F22" s="381"/>
      <c r="G22" s="381"/>
    </row>
    <row r="23" spans="1:7">
      <c r="A23" s="201">
        <v>28</v>
      </c>
      <c r="B23" s="202" t="s">
        <v>554</v>
      </c>
      <c r="C23" s="203"/>
      <c r="D23" s="381"/>
      <c r="E23" s="381"/>
      <c r="F23" s="381"/>
      <c r="G23" s="381"/>
    </row>
    <row r="24" spans="1:7">
      <c r="A24" s="201">
        <v>29</v>
      </c>
      <c r="B24" s="203" t="s">
        <v>540</v>
      </c>
      <c r="C24" s="203"/>
      <c r="D24" s="381"/>
      <c r="E24" s="381"/>
      <c r="F24" s="381"/>
      <c r="G24" s="381"/>
    </row>
    <row r="25" spans="1:7">
      <c r="A25" s="201">
        <v>30</v>
      </c>
      <c r="B25" s="203" t="s">
        <v>1250</v>
      </c>
      <c r="C25" s="203"/>
      <c r="D25" s="381"/>
      <c r="E25" s="381"/>
      <c r="F25" s="381"/>
      <c r="G25" s="381"/>
    </row>
    <row r="26" spans="1:7">
      <c r="A26" s="201">
        <v>31</v>
      </c>
      <c r="B26" s="202" t="s">
        <v>978</v>
      </c>
      <c r="C26" s="203"/>
      <c r="D26" s="381"/>
      <c r="E26" s="381"/>
      <c r="F26" s="381"/>
      <c r="G26" s="381"/>
    </row>
    <row r="27" spans="1:7">
      <c r="A27" s="201">
        <v>32</v>
      </c>
      <c r="B27" s="202" t="s">
        <v>985</v>
      </c>
      <c r="C27" s="203"/>
      <c r="D27" s="381"/>
      <c r="E27" s="381"/>
      <c r="F27" s="381"/>
      <c r="G27" s="381"/>
    </row>
    <row r="28" spans="1:7">
      <c r="A28" s="201">
        <v>33</v>
      </c>
      <c r="B28" s="202" t="s">
        <v>557</v>
      </c>
      <c r="C28" s="203"/>
      <c r="D28" s="381"/>
      <c r="E28" s="381"/>
      <c r="F28" s="381"/>
      <c r="G28" s="381"/>
    </row>
    <row r="29" spans="1:7">
      <c r="A29" s="201">
        <v>34</v>
      </c>
      <c r="B29" s="202" t="s">
        <v>558</v>
      </c>
      <c r="C29" s="203"/>
      <c r="D29" s="381"/>
      <c r="E29" s="381"/>
      <c r="F29" s="381"/>
      <c r="G29" s="381"/>
    </row>
    <row r="30" spans="1:7">
      <c r="A30" s="201">
        <v>35</v>
      </c>
      <c r="B30" s="202" t="s">
        <v>559</v>
      </c>
      <c r="C30" s="203"/>
      <c r="D30" s="381"/>
      <c r="E30" s="381"/>
      <c r="F30" s="381"/>
      <c r="G30" s="381"/>
    </row>
    <row r="31" spans="1:7">
      <c r="A31" s="201">
        <v>36</v>
      </c>
      <c r="B31" s="202" t="s">
        <v>541</v>
      </c>
      <c r="C31" s="203"/>
      <c r="D31" s="381"/>
      <c r="E31" s="381"/>
      <c r="F31" s="381"/>
      <c r="G31" s="381"/>
    </row>
    <row r="32" spans="1:7">
      <c r="A32" s="201">
        <v>37</v>
      </c>
      <c r="B32" s="202" t="s">
        <v>564</v>
      </c>
      <c r="C32" s="203"/>
      <c r="D32" s="381"/>
      <c r="E32" s="381"/>
      <c r="F32" s="381"/>
      <c r="G32" s="381"/>
    </row>
    <row r="33" spans="1:7">
      <c r="A33" s="201">
        <v>38</v>
      </c>
      <c r="B33" s="202" t="s">
        <v>565</v>
      </c>
      <c r="C33" s="203"/>
      <c r="D33" s="381"/>
      <c r="E33" s="381"/>
      <c r="F33" s="381"/>
      <c r="G33" s="381"/>
    </row>
    <row r="34" spans="1:7">
      <c r="A34" s="201">
        <v>39</v>
      </c>
      <c r="B34" s="202" t="s">
        <v>566</v>
      </c>
      <c r="C34" s="203"/>
      <c r="D34" s="381"/>
      <c r="E34" s="381"/>
      <c r="F34" s="381"/>
      <c r="G34" s="381"/>
    </row>
    <row r="35" spans="1:7">
      <c r="A35" s="201">
        <v>40</v>
      </c>
      <c r="B35" s="202" t="s">
        <v>920</v>
      </c>
      <c r="C35" s="203"/>
      <c r="D35" s="381"/>
      <c r="E35" s="381"/>
      <c r="F35" s="381"/>
      <c r="G35" s="381"/>
    </row>
    <row r="36" spans="1:7">
      <c r="A36" s="201">
        <v>41</v>
      </c>
      <c r="B36" s="202" t="s">
        <v>568</v>
      </c>
      <c r="C36" s="203"/>
      <c r="D36" s="381"/>
      <c r="E36" s="381"/>
      <c r="F36" s="381"/>
      <c r="G36" s="381"/>
    </row>
    <row r="37" spans="1:7">
      <c r="A37" s="201">
        <v>42</v>
      </c>
      <c r="B37" s="202" t="s">
        <v>125</v>
      </c>
      <c r="C37" s="203"/>
      <c r="D37" s="381"/>
      <c r="E37" s="381"/>
      <c r="F37" s="381"/>
      <c r="G37" s="381"/>
    </row>
    <row r="38" spans="1:7">
      <c r="A38" s="201">
        <v>43</v>
      </c>
      <c r="B38" s="202" t="s">
        <v>126</v>
      </c>
      <c r="C38" s="203"/>
      <c r="D38" s="381"/>
      <c r="E38" s="381"/>
      <c r="F38" s="381"/>
      <c r="G38" s="381"/>
    </row>
    <row r="39" spans="1:7">
      <c r="A39" s="201">
        <v>44</v>
      </c>
      <c r="B39" s="202" t="s">
        <v>127</v>
      </c>
      <c r="C39" s="203"/>
      <c r="D39" s="381"/>
      <c r="E39" s="381"/>
      <c r="F39" s="381"/>
      <c r="G39" s="381"/>
    </row>
    <row r="40" spans="1:7">
      <c r="A40" s="201">
        <v>45</v>
      </c>
      <c r="B40" s="202" t="s">
        <v>852</v>
      </c>
      <c r="C40" s="203"/>
      <c r="D40" s="381"/>
      <c r="E40" s="381"/>
      <c r="F40" s="381"/>
      <c r="G40" s="381"/>
    </row>
    <row r="41" spans="1:7">
      <c r="A41" s="201">
        <v>46</v>
      </c>
      <c r="B41" s="202" t="s">
        <v>130</v>
      </c>
      <c r="C41" s="203"/>
      <c r="D41" s="381"/>
      <c r="E41" s="381"/>
      <c r="F41" s="381"/>
      <c r="G41" s="381"/>
    </row>
    <row r="42" spans="1:7">
      <c r="A42" s="201">
        <v>47</v>
      </c>
      <c r="B42" s="202" t="s">
        <v>131</v>
      </c>
      <c r="C42" s="203"/>
      <c r="D42" s="381"/>
      <c r="E42" s="381"/>
      <c r="F42" s="381"/>
      <c r="G42" s="381"/>
    </row>
    <row r="43" spans="1:7">
      <c r="A43" s="201">
        <v>48</v>
      </c>
      <c r="B43" s="202" t="s">
        <v>132</v>
      </c>
      <c r="C43" s="203"/>
      <c r="D43" s="381"/>
      <c r="E43" s="381"/>
      <c r="F43" s="381"/>
      <c r="G43" s="381"/>
    </row>
    <row r="44" spans="1:7">
      <c r="A44" s="201">
        <v>49</v>
      </c>
      <c r="B44" s="203" t="s">
        <v>921</v>
      </c>
      <c r="C44" s="203"/>
      <c r="D44" s="381"/>
      <c r="E44" s="381"/>
      <c r="F44" s="381"/>
      <c r="G44" s="381"/>
    </row>
    <row r="45" spans="1:7">
      <c r="A45" s="201">
        <v>50</v>
      </c>
      <c r="B45" s="203" t="s">
        <v>134</v>
      </c>
      <c r="C45" s="203"/>
      <c r="D45" s="381"/>
      <c r="E45" s="381"/>
      <c r="F45" s="381"/>
      <c r="G45" s="381"/>
    </row>
    <row r="46" spans="1:7">
      <c r="A46" s="201">
        <v>51</v>
      </c>
      <c r="B46" s="202" t="s">
        <v>135</v>
      </c>
      <c r="C46" s="203"/>
      <c r="D46" s="381"/>
      <c r="E46" s="381"/>
      <c r="F46" s="381"/>
      <c r="G46" s="381"/>
    </row>
    <row r="47" spans="1:7">
      <c r="A47" s="201">
        <v>52</v>
      </c>
      <c r="B47" s="202" t="s">
        <v>849</v>
      </c>
      <c r="C47" s="203"/>
      <c r="D47" s="381"/>
      <c r="E47" s="381"/>
      <c r="F47" s="381"/>
      <c r="G47" s="381"/>
    </row>
    <row r="48" spans="1:7">
      <c r="A48" s="201">
        <v>53</v>
      </c>
      <c r="B48" s="202" t="s">
        <v>854</v>
      </c>
      <c r="C48" s="203"/>
      <c r="D48" s="381"/>
      <c r="E48" s="381"/>
      <c r="F48" s="381"/>
      <c r="G48" s="381"/>
    </row>
    <row r="49" spans="1:7">
      <c r="A49" s="201">
        <v>54</v>
      </c>
      <c r="B49" s="202" t="s">
        <v>855</v>
      </c>
      <c r="C49" s="203"/>
      <c r="D49" s="381"/>
      <c r="E49" s="381"/>
      <c r="F49" s="381"/>
      <c r="G49" s="381"/>
    </row>
    <row r="50" spans="1:7">
      <c r="A50" s="201">
        <v>55</v>
      </c>
      <c r="B50" s="202" t="s">
        <v>867</v>
      </c>
      <c r="C50" s="203"/>
      <c r="D50" s="381"/>
      <c r="E50" s="381"/>
      <c r="F50" s="381"/>
      <c r="G50" s="381"/>
    </row>
    <row r="51" spans="1:7">
      <c r="A51" s="201">
        <v>56</v>
      </c>
      <c r="B51" s="202" t="s">
        <v>870</v>
      </c>
      <c r="C51" s="203"/>
      <c r="D51" s="381"/>
      <c r="E51" s="381"/>
      <c r="F51" s="381"/>
      <c r="G51" s="381"/>
    </row>
    <row r="52" spans="1:7">
      <c r="A52" s="201">
        <v>57</v>
      </c>
      <c r="B52" s="202" t="s">
        <v>856</v>
      </c>
      <c r="C52" s="203"/>
      <c r="D52" s="381"/>
      <c r="E52" s="381"/>
      <c r="F52" s="381"/>
      <c r="G52" s="381"/>
    </row>
    <row r="53" spans="1:7">
      <c r="A53" s="201">
        <v>58</v>
      </c>
      <c r="B53" s="202" t="s">
        <v>873</v>
      </c>
      <c r="C53" s="203"/>
      <c r="D53" s="381"/>
      <c r="E53" s="381"/>
      <c r="F53" s="381"/>
      <c r="G53" s="381"/>
    </row>
    <row r="54" spans="1:7">
      <c r="A54" s="201">
        <v>59</v>
      </c>
      <c r="B54" s="203" t="s">
        <v>857</v>
      </c>
      <c r="C54" s="203"/>
      <c r="D54" s="381"/>
      <c r="E54" s="381"/>
      <c r="F54" s="381"/>
      <c r="G54" s="381"/>
    </row>
    <row r="55" spans="1:7">
      <c r="A55" s="201">
        <v>60</v>
      </c>
      <c r="B55" s="203" t="s">
        <v>875</v>
      </c>
      <c r="C55" s="203"/>
      <c r="D55" s="381"/>
      <c r="E55" s="381"/>
      <c r="F55" s="381"/>
      <c r="G55" s="381"/>
    </row>
    <row r="56" spans="1:7">
      <c r="A56" s="201">
        <v>61</v>
      </c>
      <c r="B56" s="202" t="s">
        <v>876</v>
      </c>
      <c r="C56" s="203"/>
      <c r="D56" s="381"/>
      <c r="E56" s="381"/>
      <c r="F56" s="381"/>
      <c r="G56" s="381"/>
    </row>
    <row r="57" spans="1:7">
      <c r="A57" s="201">
        <v>62</v>
      </c>
      <c r="B57" s="202" t="s">
        <v>877</v>
      </c>
      <c r="C57" s="203"/>
      <c r="D57" s="381"/>
      <c r="E57" s="381"/>
      <c r="F57" s="381"/>
      <c r="G57" s="381"/>
    </row>
    <row r="58" spans="1:7">
      <c r="A58" s="201">
        <v>63</v>
      </c>
      <c r="B58" s="203" t="s">
        <v>878</v>
      </c>
      <c r="C58" s="203"/>
      <c r="D58" s="381"/>
      <c r="E58" s="381"/>
      <c r="F58" s="381"/>
      <c r="G58" s="381"/>
    </row>
    <row r="59" spans="1:7">
      <c r="A59" s="201">
        <v>64</v>
      </c>
      <c r="B59" s="202" t="s">
        <v>879</v>
      </c>
      <c r="C59" s="203"/>
      <c r="D59" s="381"/>
      <c r="E59" s="381"/>
      <c r="F59" s="381"/>
      <c r="G59" s="381"/>
    </row>
    <row r="60" spans="1:7">
      <c r="A60" s="201">
        <v>65</v>
      </c>
      <c r="B60" s="202" t="s">
        <v>980</v>
      </c>
      <c r="C60" s="203"/>
      <c r="D60" s="381"/>
      <c r="E60" s="381"/>
      <c r="F60" s="381"/>
      <c r="G60" s="381"/>
    </row>
    <row r="61" spans="1:7">
      <c r="A61" s="201">
        <v>66</v>
      </c>
      <c r="B61" s="202" t="s">
        <v>883</v>
      </c>
      <c r="C61" s="203"/>
      <c r="D61" s="381"/>
      <c r="E61" s="381"/>
      <c r="F61" s="381"/>
      <c r="G61" s="381"/>
    </row>
    <row r="62" spans="1:7">
      <c r="A62" s="201">
        <v>67</v>
      </c>
      <c r="B62" s="202" t="s">
        <v>884</v>
      </c>
      <c r="C62" s="203"/>
      <c r="D62" s="381"/>
      <c r="E62" s="381"/>
      <c r="F62" s="381"/>
      <c r="G62" s="381"/>
    </row>
    <row r="63" spans="1:7">
      <c r="A63" s="201">
        <v>68</v>
      </c>
      <c r="B63" s="202" t="s">
        <v>885</v>
      </c>
      <c r="C63" s="203"/>
      <c r="D63" s="381"/>
      <c r="E63" s="381"/>
      <c r="F63" s="381"/>
      <c r="G63" s="381"/>
    </row>
    <row r="64" spans="1:7">
      <c r="A64" s="201">
        <v>69</v>
      </c>
      <c r="B64" s="202" t="s">
        <v>704</v>
      </c>
      <c r="C64" s="203"/>
      <c r="D64" s="381"/>
      <c r="E64" s="381"/>
      <c r="F64" s="381"/>
      <c r="G64" s="381"/>
    </row>
    <row r="65" spans="1:7">
      <c r="A65" s="201">
        <v>70</v>
      </c>
      <c r="B65" s="203" t="s">
        <v>887</v>
      </c>
      <c r="C65" s="203"/>
      <c r="D65" s="381"/>
      <c r="E65" s="381"/>
      <c r="F65" s="381"/>
      <c r="G65" s="381"/>
    </row>
    <row r="66" spans="1:7">
      <c r="A66" s="201">
        <v>71</v>
      </c>
      <c r="B66" s="202" t="s">
        <v>976</v>
      </c>
      <c r="C66" s="203"/>
      <c r="D66" s="381"/>
      <c r="E66" s="381"/>
      <c r="F66" s="381"/>
      <c r="G66" s="381"/>
    </row>
    <row r="67" spans="1:7">
      <c r="A67" s="201">
        <v>72</v>
      </c>
      <c r="B67" s="202" t="s">
        <v>986</v>
      </c>
      <c r="C67" s="203"/>
      <c r="D67" s="381"/>
      <c r="E67" s="381"/>
      <c r="F67" s="381"/>
      <c r="G67" s="381"/>
    </row>
    <row r="68" spans="1:7">
      <c r="A68" s="201">
        <v>73</v>
      </c>
      <c r="B68" s="202" t="s">
        <v>979</v>
      </c>
      <c r="C68" s="203"/>
      <c r="D68" s="381"/>
      <c r="E68" s="381"/>
      <c r="F68" s="381"/>
      <c r="G68" s="381"/>
    </row>
    <row r="69" spans="1:7">
      <c r="A69" s="201">
        <v>74</v>
      </c>
      <c r="B69" s="202" t="s">
        <v>983</v>
      </c>
      <c r="C69" s="203"/>
      <c r="D69" s="381"/>
      <c r="E69" s="381"/>
      <c r="F69" s="381"/>
      <c r="G69" s="381"/>
    </row>
    <row r="70" spans="1:7">
      <c r="A70" s="201">
        <v>75</v>
      </c>
      <c r="B70" s="202" t="s">
        <v>888</v>
      </c>
      <c r="C70" s="203"/>
      <c r="D70" s="381"/>
      <c r="E70" s="381"/>
      <c r="F70" s="381"/>
      <c r="G70" s="381"/>
    </row>
    <row r="71" spans="1:7">
      <c r="A71" s="201">
        <v>76</v>
      </c>
      <c r="B71" s="202" t="s">
        <v>922</v>
      </c>
      <c r="C71" s="203"/>
      <c r="D71" s="381"/>
      <c r="E71" s="381"/>
      <c r="F71" s="381"/>
      <c r="G71" s="381"/>
    </row>
    <row r="72" spans="1:7">
      <c r="A72" s="201">
        <v>77</v>
      </c>
      <c r="B72" s="202" t="s">
        <v>889</v>
      </c>
      <c r="C72" s="203"/>
      <c r="D72" s="381"/>
      <c r="E72" s="381"/>
      <c r="F72" s="381"/>
      <c r="G72" s="381"/>
    </row>
    <row r="73" spans="1:7">
      <c r="A73" s="201">
        <v>78</v>
      </c>
      <c r="B73" s="202" t="s">
        <v>923</v>
      </c>
      <c r="C73" s="203"/>
      <c r="D73" s="381"/>
      <c r="E73" s="381"/>
      <c r="F73" s="381"/>
      <c r="G73" s="381"/>
    </row>
    <row r="74" spans="1:7">
      <c r="A74" s="201">
        <v>79</v>
      </c>
      <c r="B74" s="202" t="s">
        <v>701</v>
      </c>
      <c r="C74" s="203"/>
      <c r="D74" s="381"/>
      <c r="E74" s="381"/>
      <c r="F74" s="381"/>
      <c r="G74" s="381"/>
    </row>
    <row r="75" spans="1:7">
      <c r="A75" s="201">
        <v>80</v>
      </c>
      <c r="B75" s="203" t="s">
        <v>901</v>
      </c>
      <c r="C75" s="203"/>
      <c r="D75" s="381"/>
      <c r="E75" s="381"/>
      <c r="F75" s="381"/>
      <c r="G75" s="381"/>
    </row>
    <row r="76" spans="1:7">
      <c r="A76" s="201">
        <v>81</v>
      </c>
      <c r="B76" s="202" t="s">
        <v>912</v>
      </c>
      <c r="C76" s="203"/>
      <c r="D76" s="381"/>
      <c r="E76" s="381"/>
      <c r="F76" s="381"/>
      <c r="G76" s="381"/>
    </row>
    <row r="77" spans="1:7">
      <c r="A77" s="201">
        <v>82</v>
      </c>
      <c r="B77" s="202" t="s">
        <v>902</v>
      </c>
      <c r="C77" s="203"/>
      <c r="D77" s="381"/>
      <c r="E77" s="381"/>
      <c r="F77" s="381"/>
      <c r="G77" s="381"/>
    </row>
    <row r="78" spans="1:7">
      <c r="A78" s="201">
        <v>84</v>
      </c>
      <c r="B78" s="202" t="s">
        <v>903</v>
      </c>
      <c r="C78" s="203"/>
      <c r="D78" s="381"/>
      <c r="E78" s="381"/>
      <c r="F78" s="381"/>
      <c r="G78" s="381"/>
    </row>
    <row r="79" spans="1:7">
      <c r="A79" s="201">
        <v>85</v>
      </c>
      <c r="B79" s="202" t="s">
        <v>227</v>
      </c>
      <c r="C79" s="203"/>
      <c r="D79" s="381"/>
      <c r="E79" s="381"/>
      <c r="F79" s="381"/>
      <c r="G79" s="381"/>
    </row>
    <row r="80" spans="1:7">
      <c r="A80" s="201">
        <v>86</v>
      </c>
      <c r="B80" s="202" t="s">
        <v>904</v>
      </c>
      <c r="C80" s="203"/>
      <c r="D80" s="381"/>
      <c r="E80" s="381"/>
      <c r="F80" s="381"/>
      <c r="G80" s="381"/>
    </row>
    <row r="81" spans="1:7">
      <c r="A81" s="201">
        <v>87</v>
      </c>
      <c r="B81" s="202" t="s">
        <v>905</v>
      </c>
      <c r="C81" s="203"/>
      <c r="D81" s="381"/>
      <c r="E81" s="381"/>
      <c r="F81" s="381"/>
      <c r="G81" s="381"/>
    </row>
    <row r="82" spans="1:7">
      <c r="A82" s="201">
        <v>88</v>
      </c>
      <c r="B82" s="202" t="s">
        <v>228</v>
      </c>
      <c r="C82" s="203"/>
      <c r="D82" s="381"/>
      <c r="E82" s="381"/>
      <c r="F82" s="381"/>
      <c r="G82" s="381"/>
    </row>
    <row r="83" spans="1:7">
      <c r="A83" s="201">
        <v>89</v>
      </c>
      <c r="B83" s="203" t="s">
        <v>906</v>
      </c>
      <c r="C83" s="203"/>
      <c r="D83" s="381"/>
      <c r="E83" s="381"/>
      <c r="F83" s="381"/>
      <c r="G83" s="381"/>
    </row>
    <row r="84" spans="1:7">
      <c r="A84" s="201">
        <v>90</v>
      </c>
      <c r="B84" s="203" t="s">
        <v>924</v>
      </c>
      <c r="C84" s="203"/>
      <c r="D84" s="381"/>
      <c r="E84" s="381"/>
      <c r="F84" s="381"/>
      <c r="G84" s="381"/>
    </row>
    <row r="85" spans="1:7">
      <c r="A85" s="201">
        <v>92</v>
      </c>
      <c r="B85" s="202" t="s">
        <v>229</v>
      </c>
      <c r="C85" s="203"/>
      <c r="D85" s="381"/>
      <c r="E85" s="381"/>
      <c r="F85" s="381"/>
      <c r="G85" s="381"/>
    </row>
    <row r="86" spans="1:7">
      <c r="A86" s="201">
        <v>94</v>
      </c>
      <c r="B86" s="202" t="s">
        <v>981</v>
      </c>
      <c r="C86" s="203"/>
      <c r="D86" s="381"/>
      <c r="E86" s="381"/>
      <c r="F86" s="381"/>
      <c r="G86" s="381"/>
    </row>
    <row r="87" spans="1:7">
      <c r="A87" s="201">
        <v>95</v>
      </c>
      <c r="B87" s="202" t="s">
        <v>925</v>
      </c>
      <c r="C87" s="203"/>
      <c r="D87" s="381"/>
      <c r="E87" s="381"/>
      <c r="F87" s="381"/>
      <c r="G87" s="381"/>
    </row>
    <row r="88" spans="1:7">
      <c r="A88" s="201">
        <v>96</v>
      </c>
      <c r="B88" s="202" t="s">
        <v>926</v>
      </c>
      <c r="C88" s="203"/>
      <c r="D88" s="381"/>
      <c r="E88" s="381"/>
      <c r="F88" s="381"/>
      <c r="G88" s="381"/>
    </row>
    <row r="89" spans="1:7">
      <c r="A89" s="201">
        <v>97</v>
      </c>
      <c r="B89" s="202" t="s">
        <v>927</v>
      </c>
      <c r="C89" s="203"/>
      <c r="D89" s="381"/>
      <c r="E89" s="381"/>
      <c r="F89" s="381"/>
      <c r="G89" s="381"/>
    </row>
    <row r="90" spans="1:7">
      <c r="A90" s="201">
        <v>98</v>
      </c>
      <c r="B90" s="202" t="s">
        <v>928</v>
      </c>
      <c r="C90" s="203"/>
      <c r="D90" s="381"/>
      <c r="E90" s="381"/>
      <c r="F90" s="381"/>
      <c r="G90" s="381"/>
    </row>
    <row r="91" spans="1:7">
      <c r="A91" s="201">
        <v>99</v>
      </c>
      <c r="B91" s="203" t="s">
        <v>1255</v>
      </c>
      <c r="C91" s="203"/>
      <c r="D91" s="381"/>
      <c r="E91" s="381"/>
      <c r="F91" s="381"/>
      <c r="G91" s="381"/>
    </row>
    <row r="92" spans="1:7">
      <c r="A92" s="201">
        <v>207</v>
      </c>
      <c r="B92" s="202" t="s">
        <v>1262</v>
      </c>
      <c r="C92" s="203"/>
      <c r="D92" s="381"/>
      <c r="E92" s="381"/>
      <c r="F92" s="381"/>
      <c r="G92" s="381"/>
    </row>
    <row r="93" spans="1:7">
      <c r="A93" s="201">
        <v>215</v>
      </c>
      <c r="B93" s="202" t="s">
        <v>929</v>
      </c>
      <c r="C93" s="203"/>
      <c r="D93" s="381"/>
      <c r="E93" s="381"/>
      <c r="F93" s="381"/>
      <c r="G93" s="381"/>
    </row>
    <row r="94" spans="1:7">
      <c r="A94" s="201">
        <v>217</v>
      </c>
      <c r="B94" s="202" t="s">
        <v>542</v>
      </c>
      <c r="C94" s="203"/>
      <c r="D94" s="381"/>
      <c r="E94" s="381"/>
      <c r="F94" s="381"/>
      <c r="G94" s="381"/>
    </row>
    <row r="95" spans="1:7">
      <c r="A95" s="201">
        <v>219</v>
      </c>
      <c r="B95" s="202" t="s">
        <v>988</v>
      </c>
      <c r="C95" s="203"/>
      <c r="D95" s="381"/>
      <c r="E95" s="381"/>
      <c r="F95" s="381"/>
      <c r="G95" s="381"/>
    </row>
    <row r="96" spans="1:7">
      <c r="A96" s="201">
        <v>229</v>
      </c>
      <c r="B96" s="202" t="s">
        <v>695</v>
      </c>
      <c r="C96" s="203">
        <v>2007</v>
      </c>
      <c r="D96" s="381"/>
      <c r="E96" s="381"/>
      <c r="F96" s="381"/>
      <c r="G96" s="381"/>
    </row>
    <row r="97" spans="1:7">
      <c r="A97" s="201">
        <v>230</v>
      </c>
      <c r="B97" s="202" t="s">
        <v>696</v>
      </c>
      <c r="C97" s="203">
        <v>2007</v>
      </c>
      <c r="D97" s="381"/>
      <c r="E97" s="381"/>
      <c r="F97" s="381"/>
      <c r="G97" s="381"/>
    </row>
    <row r="98" spans="1:7">
      <c r="A98" s="201">
        <v>235</v>
      </c>
      <c r="B98" s="202" t="s">
        <v>560</v>
      </c>
      <c r="C98" s="203"/>
      <c r="D98" s="381"/>
      <c r="E98" s="381"/>
      <c r="F98" s="381"/>
      <c r="G98" s="381"/>
    </row>
    <row r="99" spans="1:7">
      <c r="A99" s="201">
        <v>236</v>
      </c>
      <c r="B99" s="202" t="s">
        <v>543</v>
      </c>
      <c r="C99" s="203"/>
      <c r="D99" s="381"/>
      <c r="E99" s="381"/>
      <c r="F99" s="381"/>
      <c r="G99" s="381"/>
    </row>
    <row r="100" spans="1:7">
      <c r="A100" s="201">
        <v>237</v>
      </c>
      <c r="B100" s="202" t="s">
        <v>563</v>
      </c>
      <c r="C100" s="203"/>
      <c r="D100" s="381"/>
      <c r="E100" s="381"/>
      <c r="F100" s="381"/>
      <c r="G100" s="381"/>
    </row>
    <row r="101" spans="1:7">
      <c r="A101" s="201">
        <v>238</v>
      </c>
      <c r="B101" s="202" t="s">
        <v>1825</v>
      </c>
      <c r="C101" s="203"/>
      <c r="D101" s="381"/>
      <c r="E101" s="381"/>
      <c r="F101" s="381"/>
      <c r="G101" s="381"/>
    </row>
    <row r="102" spans="1:7">
      <c r="A102" s="201">
        <v>243</v>
      </c>
      <c r="B102" s="202" t="s">
        <v>697</v>
      </c>
      <c r="C102" s="203"/>
      <c r="D102" s="381"/>
      <c r="E102" s="381"/>
      <c r="F102" s="381"/>
      <c r="G102" s="381"/>
    </row>
    <row r="103" spans="1:7">
      <c r="A103" s="201">
        <v>244</v>
      </c>
      <c r="B103" s="202" t="s">
        <v>128</v>
      </c>
      <c r="C103" s="203"/>
      <c r="D103" s="381"/>
      <c r="E103" s="381"/>
      <c r="F103" s="381"/>
      <c r="G103" s="381"/>
    </row>
    <row r="104" spans="1:7">
      <c r="A104" s="201">
        <v>245</v>
      </c>
      <c r="B104" s="202" t="s">
        <v>853</v>
      </c>
      <c r="C104" s="203"/>
      <c r="D104" s="381"/>
      <c r="E104" s="381"/>
      <c r="F104" s="381"/>
      <c r="G104" s="381"/>
    </row>
    <row r="105" spans="1:7">
      <c r="A105" s="201">
        <v>253</v>
      </c>
      <c r="B105" s="202" t="s">
        <v>907</v>
      </c>
      <c r="C105" s="203"/>
      <c r="D105" s="381"/>
      <c r="E105" s="381"/>
      <c r="F105" s="381"/>
      <c r="G105" s="381"/>
    </row>
    <row r="106" spans="1:7">
      <c r="A106" s="201">
        <v>255</v>
      </c>
      <c r="B106" s="202" t="s">
        <v>868</v>
      </c>
      <c r="C106" s="203"/>
      <c r="D106" s="381"/>
      <c r="E106" s="381"/>
      <c r="F106" s="381"/>
      <c r="G106" s="381"/>
    </row>
    <row r="107" spans="1:7">
      <c r="A107" s="201">
        <v>256</v>
      </c>
      <c r="B107" s="202" t="s">
        <v>871</v>
      </c>
      <c r="C107" s="203"/>
      <c r="D107" s="381"/>
      <c r="E107" s="381"/>
      <c r="F107" s="381"/>
      <c r="G107" s="381"/>
    </row>
    <row r="108" spans="1:7">
      <c r="A108" s="201">
        <v>257</v>
      </c>
      <c r="B108" s="202" t="s">
        <v>858</v>
      </c>
      <c r="C108" s="203"/>
      <c r="D108" s="381"/>
      <c r="E108" s="381"/>
      <c r="F108" s="381"/>
      <c r="G108" s="381"/>
    </row>
    <row r="109" spans="1:7">
      <c r="A109" s="201">
        <v>258</v>
      </c>
      <c r="B109" s="202" t="s">
        <v>700</v>
      </c>
      <c r="C109" s="203"/>
      <c r="D109" s="381"/>
      <c r="E109" s="381"/>
      <c r="F109" s="381"/>
      <c r="G109" s="381"/>
    </row>
    <row r="110" spans="1:7">
      <c r="A110" s="201">
        <v>264</v>
      </c>
      <c r="B110" s="202" t="s">
        <v>880</v>
      </c>
      <c r="C110" s="203"/>
      <c r="D110" s="381"/>
      <c r="E110" s="381"/>
      <c r="F110" s="381"/>
      <c r="G110" s="381"/>
    </row>
    <row r="111" spans="1:7">
      <c r="A111" s="201">
        <v>268</v>
      </c>
      <c r="B111" s="202" t="s">
        <v>908</v>
      </c>
      <c r="C111" s="203"/>
      <c r="D111" s="381"/>
      <c r="E111" s="381"/>
      <c r="F111" s="381"/>
      <c r="G111" s="381"/>
    </row>
    <row r="112" spans="1:7">
      <c r="A112" s="201">
        <v>273</v>
      </c>
      <c r="B112" s="202" t="s">
        <v>896</v>
      </c>
      <c r="C112" s="203"/>
      <c r="D112" s="381"/>
      <c r="E112" s="381"/>
      <c r="F112" s="381"/>
      <c r="G112" s="381"/>
    </row>
    <row r="113" spans="1:7">
      <c r="A113" s="201">
        <v>275</v>
      </c>
      <c r="B113" s="202" t="s">
        <v>890</v>
      </c>
      <c r="C113" s="203"/>
      <c r="D113" s="381"/>
      <c r="E113" s="381"/>
      <c r="F113" s="381"/>
      <c r="G113" s="381"/>
    </row>
    <row r="114" spans="1:7">
      <c r="A114" s="201">
        <v>276</v>
      </c>
      <c r="B114" s="202" t="s">
        <v>930</v>
      </c>
      <c r="C114" s="203"/>
      <c r="D114" s="381"/>
      <c r="E114" s="381"/>
      <c r="F114" s="381"/>
      <c r="G114" s="381"/>
    </row>
    <row r="115" spans="1:7">
      <c r="A115" s="201">
        <v>277</v>
      </c>
      <c r="B115" s="202" t="s">
        <v>891</v>
      </c>
      <c r="C115" s="203"/>
      <c r="D115" s="381"/>
      <c r="E115" s="381"/>
      <c r="F115" s="381"/>
      <c r="G115" s="381"/>
    </row>
    <row r="116" spans="1:7">
      <c r="A116" s="201">
        <v>278</v>
      </c>
      <c r="B116" s="202" t="s">
        <v>931</v>
      </c>
      <c r="C116" s="203"/>
      <c r="D116" s="381"/>
      <c r="E116" s="381"/>
      <c r="F116" s="381"/>
      <c r="G116" s="381"/>
    </row>
    <row r="117" spans="1:7">
      <c r="A117" s="201">
        <v>279</v>
      </c>
      <c r="B117" s="202" t="s">
        <v>230</v>
      </c>
      <c r="C117" s="203"/>
      <c r="D117" s="381"/>
      <c r="E117" s="381"/>
      <c r="F117" s="381"/>
      <c r="G117" s="381"/>
    </row>
    <row r="118" spans="1:7">
      <c r="A118" s="201">
        <v>281</v>
      </c>
      <c r="B118" s="202" t="s">
        <v>231</v>
      </c>
      <c r="C118" s="203"/>
      <c r="D118" s="381"/>
      <c r="E118" s="381"/>
      <c r="F118" s="381"/>
      <c r="G118" s="381"/>
    </row>
    <row r="119" spans="1:7">
      <c r="A119" s="201">
        <v>282</v>
      </c>
      <c r="B119" s="202" t="s">
        <v>232</v>
      </c>
      <c r="C119" s="203"/>
      <c r="D119" s="381"/>
      <c r="E119" s="381"/>
      <c r="F119" s="381"/>
      <c r="G119" s="381"/>
    </row>
    <row r="120" spans="1:7" ht="15.75" thickBot="1">
      <c r="A120" s="353">
        <v>283</v>
      </c>
      <c r="B120" s="192" t="s">
        <v>914</v>
      </c>
      <c r="C120" s="203"/>
      <c r="D120" s="381"/>
      <c r="E120" s="381"/>
      <c r="F120" s="381"/>
      <c r="G120" s="381"/>
    </row>
    <row r="121" spans="1:7">
      <c r="A121" s="201">
        <v>289</v>
      </c>
      <c r="B121" s="202" t="s">
        <v>233</v>
      </c>
      <c r="C121" s="203"/>
      <c r="D121" s="381"/>
      <c r="E121" s="381"/>
      <c r="F121" s="381"/>
      <c r="G121" s="381"/>
    </row>
    <row r="122" spans="1:7">
      <c r="A122" s="201">
        <v>292</v>
      </c>
      <c r="B122" s="202" t="s">
        <v>536</v>
      </c>
      <c r="C122" s="203"/>
      <c r="D122" s="381"/>
      <c r="E122" s="381"/>
      <c r="F122" s="381"/>
      <c r="G122" s="381"/>
    </row>
    <row r="123" spans="1:7">
      <c r="A123" s="201">
        <v>293</v>
      </c>
      <c r="B123" s="202" t="s">
        <v>909</v>
      </c>
      <c r="C123" s="203"/>
      <c r="D123" s="381"/>
      <c r="E123" s="381"/>
      <c r="F123" s="381"/>
      <c r="G123" s="381"/>
    </row>
    <row r="124" spans="1:7">
      <c r="A124" s="201">
        <v>294</v>
      </c>
      <c r="B124" s="202" t="s">
        <v>910</v>
      </c>
      <c r="C124" s="203"/>
      <c r="D124" s="381"/>
      <c r="E124" s="381"/>
      <c r="F124" s="381"/>
      <c r="G124" s="381"/>
    </row>
    <row r="125" spans="1:7">
      <c r="A125" s="201">
        <v>299</v>
      </c>
      <c r="B125" s="202" t="s">
        <v>932</v>
      </c>
      <c r="C125" s="203"/>
      <c r="D125" s="381"/>
      <c r="E125" s="381"/>
      <c r="F125" s="381"/>
      <c r="G125" s="381"/>
    </row>
    <row r="126" spans="1:7">
      <c r="A126" s="201">
        <v>307</v>
      </c>
      <c r="B126" s="202" t="s">
        <v>1261</v>
      </c>
      <c r="C126" s="203"/>
      <c r="D126" s="381"/>
      <c r="E126" s="381"/>
      <c r="F126" s="381"/>
      <c r="G126" s="381"/>
    </row>
    <row r="127" spans="1:7">
      <c r="A127" s="201">
        <v>315</v>
      </c>
      <c r="B127" s="202" t="s">
        <v>933</v>
      </c>
      <c r="C127" s="203"/>
      <c r="D127" s="381"/>
      <c r="E127" s="381"/>
      <c r="F127" s="381"/>
      <c r="G127" s="381"/>
    </row>
    <row r="128" spans="1:7">
      <c r="A128" s="201">
        <v>317</v>
      </c>
      <c r="B128" s="202" t="s">
        <v>544</v>
      </c>
      <c r="C128" s="203"/>
      <c r="D128" s="381"/>
      <c r="E128" s="381"/>
      <c r="F128" s="381"/>
      <c r="G128" s="381"/>
    </row>
    <row r="129" spans="1:7">
      <c r="A129" s="201">
        <v>319</v>
      </c>
      <c r="B129" s="202" t="s">
        <v>561</v>
      </c>
      <c r="C129" s="203"/>
      <c r="D129" s="381"/>
      <c r="E129" s="381"/>
      <c r="F129" s="381"/>
      <c r="G129" s="381"/>
    </row>
    <row r="130" spans="1:7">
      <c r="A130" s="201">
        <v>335</v>
      </c>
      <c r="B130" s="202" t="s">
        <v>1096</v>
      </c>
      <c r="C130" s="203"/>
      <c r="D130" s="381"/>
      <c r="E130" s="381"/>
      <c r="F130" s="381"/>
      <c r="G130" s="381"/>
    </row>
    <row r="131" spans="1:7">
      <c r="A131" s="201">
        <v>336</v>
      </c>
      <c r="B131" s="202" t="s">
        <v>545</v>
      </c>
      <c r="C131" s="203"/>
      <c r="D131" s="381"/>
      <c r="E131" s="381"/>
      <c r="F131" s="381"/>
      <c r="G131" s="381"/>
    </row>
    <row r="132" spans="1:7">
      <c r="A132" s="201">
        <v>337</v>
      </c>
      <c r="B132" s="202" t="s">
        <v>1097</v>
      </c>
      <c r="C132" s="203"/>
      <c r="D132" s="381"/>
      <c r="E132" s="381"/>
      <c r="F132" s="381"/>
      <c r="G132" s="381"/>
    </row>
    <row r="133" spans="1:7">
      <c r="A133" s="201">
        <v>344</v>
      </c>
      <c r="B133" s="202" t="s">
        <v>1098</v>
      </c>
      <c r="C133" s="203"/>
      <c r="D133" s="381"/>
      <c r="E133" s="381"/>
      <c r="F133" s="381"/>
      <c r="G133" s="381"/>
    </row>
    <row r="134" spans="1:7">
      <c r="A134" s="201">
        <v>355</v>
      </c>
      <c r="B134" s="202" t="s">
        <v>934</v>
      </c>
      <c r="C134" s="203"/>
      <c r="D134" s="381"/>
      <c r="E134" s="381"/>
      <c r="F134" s="381"/>
      <c r="G134" s="381"/>
    </row>
    <row r="135" spans="1:7">
      <c r="A135" s="201">
        <v>356</v>
      </c>
      <c r="B135" s="202" t="s">
        <v>872</v>
      </c>
      <c r="C135" s="203"/>
      <c r="D135" s="381"/>
      <c r="E135" s="381"/>
      <c r="F135" s="381"/>
      <c r="G135" s="381"/>
    </row>
    <row r="136" spans="1:7">
      <c r="A136" s="201">
        <v>357</v>
      </c>
      <c r="B136" s="202" t="s">
        <v>859</v>
      </c>
      <c r="C136" s="203"/>
      <c r="D136" s="381"/>
      <c r="E136" s="381"/>
      <c r="F136" s="381"/>
      <c r="G136" s="381"/>
    </row>
    <row r="137" spans="1:7">
      <c r="A137" s="201">
        <v>364</v>
      </c>
      <c r="B137" s="202" t="s">
        <v>881</v>
      </c>
      <c r="C137" s="203"/>
      <c r="D137" s="381"/>
      <c r="E137" s="381"/>
      <c r="F137" s="381"/>
      <c r="G137" s="381"/>
    </row>
    <row r="138" spans="1:7">
      <c r="A138" s="201">
        <v>373</v>
      </c>
      <c r="B138" s="202" t="s">
        <v>897</v>
      </c>
      <c r="C138" s="203"/>
      <c r="D138" s="381"/>
      <c r="E138" s="381"/>
      <c r="F138" s="381"/>
      <c r="G138" s="381"/>
    </row>
    <row r="139" spans="1:7">
      <c r="A139" s="201">
        <v>376</v>
      </c>
      <c r="B139" s="202" t="s">
        <v>935</v>
      </c>
      <c r="C139" s="203"/>
      <c r="D139" s="381"/>
      <c r="E139" s="381"/>
      <c r="F139" s="381"/>
      <c r="G139" s="381"/>
    </row>
    <row r="140" spans="1:7">
      <c r="A140" s="201">
        <v>377</v>
      </c>
      <c r="B140" s="202" t="s">
        <v>892</v>
      </c>
      <c r="C140" s="203"/>
      <c r="D140" s="381"/>
      <c r="E140" s="381"/>
      <c r="F140" s="381"/>
      <c r="G140" s="381"/>
    </row>
    <row r="141" spans="1:7">
      <c r="A141" s="201">
        <v>378</v>
      </c>
      <c r="B141" s="202" t="s">
        <v>936</v>
      </c>
      <c r="C141" s="203"/>
      <c r="D141" s="381"/>
      <c r="E141" s="381"/>
      <c r="F141" s="381"/>
      <c r="G141" s="381"/>
    </row>
    <row r="142" spans="1:7">
      <c r="A142" s="201">
        <v>389</v>
      </c>
      <c r="B142" s="202" t="s">
        <v>1099</v>
      </c>
      <c r="C142" s="203"/>
      <c r="D142" s="381"/>
      <c r="E142" s="381"/>
      <c r="F142" s="381"/>
      <c r="G142" s="381"/>
    </row>
    <row r="143" spans="1:7">
      <c r="A143" s="201">
        <v>392</v>
      </c>
      <c r="B143" s="202" t="s">
        <v>535</v>
      </c>
      <c r="C143" s="203"/>
      <c r="D143" s="381"/>
      <c r="E143" s="381"/>
      <c r="F143" s="381"/>
      <c r="G143" s="381"/>
    </row>
    <row r="144" spans="1:7">
      <c r="A144" s="201">
        <v>395</v>
      </c>
      <c r="B144" s="202" t="s">
        <v>937</v>
      </c>
      <c r="C144" s="203"/>
      <c r="D144" s="381"/>
      <c r="E144" s="381"/>
      <c r="F144" s="381"/>
      <c r="G144" s="381"/>
    </row>
    <row r="145" spans="1:7">
      <c r="A145" s="201">
        <v>399</v>
      </c>
      <c r="B145" s="202" t="s">
        <v>938</v>
      </c>
      <c r="C145" s="203"/>
      <c r="D145" s="381"/>
      <c r="E145" s="381"/>
      <c r="F145" s="381"/>
      <c r="G145" s="381"/>
    </row>
    <row r="146" spans="1:7">
      <c r="A146" s="201">
        <v>415</v>
      </c>
      <c r="B146" s="202" t="s">
        <v>843</v>
      </c>
      <c r="C146" s="203"/>
      <c r="D146" s="381"/>
      <c r="E146" s="381"/>
      <c r="F146" s="381"/>
      <c r="G146" s="381"/>
    </row>
    <row r="147" spans="1:7">
      <c r="A147" s="201">
        <v>435</v>
      </c>
      <c r="B147" s="202" t="s">
        <v>591</v>
      </c>
      <c r="C147" s="203"/>
      <c r="D147" s="381"/>
      <c r="E147" s="381"/>
      <c r="F147" s="381"/>
      <c r="G147" s="381"/>
    </row>
    <row r="148" spans="1:7">
      <c r="A148" s="201">
        <v>436</v>
      </c>
      <c r="B148" s="202" t="s">
        <v>546</v>
      </c>
      <c r="C148" s="203"/>
      <c r="D148" s="381"/>
      <c r="E148" s="381"/>
      <c r="F148" s="381"/>
      <c r="G148" s="381"/>
    </row>
    <row r="149" spans="1:7">
      <c r="A149" s="201">
        <v>455</v>
      </c>
      <c r="B149" s="202" t="s">
        <v>790</v>
      </c>
      <c r="C149" s="203"/>
      <c r="D149" s="381"/>
      <c r="E149" s="381"/>
      <c r="F149" s="381"/>
      <c r="G149" s="381"/>
    </row>
    <row r="150" spans="1:7">
      <c r="A150" s="201">
        <v>456</v>
      </c>
      <c r="B150" s="202" t="s">
        <v>789</v>
      </c>
      <c r="C150" s="203"/>
      <c r="D150" s="381"/>
      <c r="E150" s="381"/>
      <c r="F150" s="381"/>
      <c r="G150" s="381"/>
    </row>
    <row r="151" spans="1:7">
      <c r="A151" s="201">
        <v>457</v>
      </c>
      <c r="B151" s="202" t="s">
        <v>860</v>
      </c>
      <c r="C151" s="203">
        <v>2008</v>
      </c>
      <c r="D151" s="381"/>
      <c r="E151" s="381"/>
      <c r="F151" s="381"/>
      <c r="G151" s="381"/>
    </row>
    <row r="152" spans="1:7">
      <c r="A152" s="201">
        <v>464</v>
      </c>
      <c r="B152" s="202" t="s">
        <v>592</v>
      </c>
      <c r="C152" s="203"/>
      <c r="D152" s="381"/>
      <c r="E152" s="381"/>
      <c r="F152" s="381"/>
      <c r="G152" s="381"/>
    </row>
    <row r="153" spans="1:7">
      <c r="A153" s="201">
        <v>469</v>
      </c>
      <c r="B153" s="202" t="s">
        <v>703</v>
      </c>
      <c r="C153" s="203"/>
      <c r="D153" s="381"/>
      <c r="E153" s="381"/>
      <c r="F153" s="381"/>
      <c r="G153" s="381"/>
    </row>
    <row r="154" spans="1:7">
      <c r="A154" s="201">
        <v>476</v>
      </c>
      <c r="B154" s="202" t="s">
        <v>844</v>
      </c>
      <c r="C154" s="203"/>
      <c r="D154" s="381"/>
      <c r="E154" s="381"/>
      <c r="F154" s="381"/>
      <c r="G154" s="381"/>
    </row>
    <row r="155" spans="1:7">
      <c r="A155" s="201">
        <v>478</v>
      </c>
      <c r="B155" s="202" t="s">
        <v>845</v>
      </c>
      <c r="C155" s="370"/>
      <c r="D155" s="381"/>
      <c r="E155" s="381"/>
      <c r="F155" s="381"/>
      <c r="G155" s="381"/>
    </row>
    <row r="156" spans="1:7">
      <c r="A156" s="368">
        <v>489</v>
      </c>
      <c r="B156" s="369" t="s">
        <v>593</v>
      </c>
      <c r="C156" s="203"/>
      <c r="D156" s="381"/>
      <c r="E156" s="381"/>
      <c r="F156" s="381"/>
      <c r="G156" s="381"/>
    </row>
    <row r="157" spans="1:7">
      <c r="A157" s="201">
        <v>495</v>
      </c>
      <c r="B157" s="202" t="s">
        <v>987</v>
      </c>
      <c r="C157" s="203"/>
      <c r="D157" s="381"/>
      <c r="E157" s="381"/>
      <c r="F157" s="381"/>
      <c r="G157" s="381"/>
    </row>
    <row r="158" spans="1:7">
      <c r="A158" s="201">
        <v>499</v>
      </c>
      <c r="B158" s="202" t="s">
        <v>846</v>
      </c>
      <c r="C158" s="203"/>
      <c r="D158" s="381"/>
      <c r="E158" s="381"/>
      <c r="F158" s="381"/>
      <c r="G158" s="381"/>
    </row>
    <row r="159" spans="1:7">
      <c r="A159" s="201">
        <v>515</v>
      </c>
      <c r="B159" s="202" t="s">
        <v>594</v>
      </c>
      <c r="C159" s="203"/>
      <c r="D159" s="381"/>
      <c r="E159" s="381"/>
      <c r="F159" s="381"/>
      <c r="G159" s="381"/>
    </row>
    <row r="160" spans="1:7">
      <c r="A160" s="201">
        <v>557</v>
      </c>
      <c r="B160" s="202" t="s">
        <v>861</v>
      </c>
      <c r="C160" s="203"/>
      <c r="D160" s="381"/>
      <c r="E160" s="381"/>
      <c r="F160" s="381"/>
      <c r="G160" s="381"/>
    </row>
    <row r="161" spans="1:7">
      <c r="A161" s="201">
        <v>569</v>
      </c>
      <c r="B161" s="202" t="s">
        <v>595</v>
      </c>
      <c r="C161" s="203"/>
      <c r="D161" s="381"/>
      <c r="E161" s="381"/>
      <c r="F161" s="381"/>
      <c r="G161" s="381"/>
    </row>
    <row r="162" spans="1:7">
      <c r="A162" s="201">
        <v>576</v>
      </c>
      <c r="B162" s="202" t="s">
        <v>847</v>
      </c>
      <c r="C162" s="203"/>
      <c r="D162" s="381"/>
      <c r="E162" s="381"/>
      <c r="F162" s="381"/>
      <c r="G162" s="381"/>
    </row>
    <row r="163" spans="1:7">
      <c r="A163" s="201">
        <v>578</v>
      </c>
      <c r="B163" s="202" t="s">
        <v>848</v>
      </c>
      <c r="C163" s="203"/>
      <c r="D163" s="381"/>
      <c r="E163" s="381"/>
      <c r="F163" s="381"/>
      <c r="G163" s="381"/>
    </row>
    <row r="164" spans="1:7">
      <c r="A164" s="201">
        <v>595</v>
      </c>
      <c r="B164" s="202" t="s">
        <v>596</v>
      </c>
      <c r="C164" s="203"/>
      <c r="D164" s="381"/>
      <c r="E164" s="381"/>
      <c r="F164" s="381"/>
      <c r="G164" s="381"/>
    </row>
    <row r="165" spans="1:7">
      <c r="A165" s="201">
        <v>599</v>
      </c>
      <c r="B165" s="202" t="s">
        <v>597</v>
      </c>
      <c r="C165" s="203"/>
      <c r="D165" s="381"/>
      <c r="E165" s="381"/>
      <c r="F165" s="381"/>
      <c r="G165" s="381"/>
    </row>
    <row r="166" spans="1:7">
      <c r="A166" s="201">
        <v>657</v>
      </c>
      <c r="B166" s="202" t="s">
        <v>862</v>
      </c>
      <c r="C166" s="203"/>
      <c r="D166" s="381"/>
      <c r="E166" s="381"/>
      <c r="F166" s="381"/>
      <c r="G166" s="381"/>
    </row>
    <row r="167" spans="1:7">
      <c r="A167" s="201">
        <v>676</v>
      </c>
      <c r="B167" s="202" t="s">
        <v>850</v>
      </c>
      <c r="C167" s="203"/>
      <c r="D167" s="381"/>
      <c r="E167" s="381"/>
      <c r="F167" s="381"/>
      <c r="G167" s="381"/>
    </row>
    <row r="168" spans="1:7">
      <c r="A168" s="201">
        <v>678</v>
      </c>
      <c r="B168" s="202" t="s">
        <v>598</v>
      </c>
      <c r="C168" s="203"/>
      <c r="D168" s="381"/>
      <c r="E168" s="381"/>
      <c r="F168" s="381"/>
      <c r="G168" s="381"/>
    </row>
    <row r="169" spans="1:7">
      <c r="A169" s="201">
        <v>757</v>
      </c>
      <c r="B169" s="202" t="s">
        <v>863</v>
      </c>
      <c r="C169" s="203"/>
      <c r="D169" s="381"/>
      <c r="E169" s="381"/>
      <c r="F169" s="381"/>
      <c r="G169" s="381"/>
    </row>
    <row r="170" spans="1:7">
      <c r="A170" s="201">
        <v>776</v>
      </c>
      <c r="B170" s="202" t="s">
        <v>599</v>
      </c>
      <c r="C170" s="203"/>
      <c r="D170" s="381"/>
      <c r="E170" s="381"/>
      <c r="F170" s="381"/>
      <c r="G170" s="381"/>
    </row>
    <row r="171" spans="1:7">
      <c r="A171" s="201">
        <v>778</v>
      </c>
      <c r="B171" s="202" t="s">
        <v>600</v>
      </c>
      <c r="C171" s="203"/>
      <c r="D171" s="381"/>
      <c r="E171" s="381"/>
      <c r="F171" s="381"/>
      <c r="G171" s="381"/>
    </row>
    <row r="172" spans="1:7">
      <c r="A172" s="201">
        <v>857</v>
      </c>
      <c r="B172" s="202" t="s">
        <v>864</v>
      </c>
      <c r="C172" s="203"/>
      <c r="D172" s="381"/>
      <c r="E172" s="381"/>
      <c r="F172" s="381"/>
      <c r="G172" s="381"/>
    </row>
    <row r="173" spans="1:7">
      <c r="A173" s="201">
        <v>858</v>
      </c>
      <c r="B173" s="202" t="s">
        <v>911</v>
      </c>
      <c r="C173" s="203"/>
      <c r="D173" s="381"/>
      <c r="E173" s="381"/>
      <c r="F173" s="381"/>
      <c r="G173" s="381"/>
    </row>
    <row r="174" spans="1:7">
      <c r="A174" s="201">
        <v>957</v>
      </c>
      <c r="B174" s="202" t="s">
        <v>865</v>
      </c>
      <c r="D174" s="381"/>
      <c r="E174" s="381"/>
      <c r="F174" s="381"/>
      <c r="G174" s="381"/>
    </row>
    <row r="175" spans="1:7">
      <c r="D175" s="381"/>
      <c r="E175" s="381"/>
      <c r="F175" s="381"/>
      <c r="G175" s="381"/>
    </row>
    <row r="176" spans="1:7">
      <c r="D176" s="381"/>
      <c r="E176" s="381"/>
      <c r="F176" s="381"/>
      <c r="G176" s="381"/>
    </row>
    <row r="177" spans="4:7">
      <c r="D177" s="381"/>
      <c r="E177" s="381"/>
      <c r="F177" s="381"/>
      <c r="G177" s="381"/>
    </row>
    <row r="178" spans="4:7">
      <c r="D178" s="381"/>
      <c r="E178" s="381"/>
      <c r="F178" s="381"/>
      <c r="G178" s="381"/>
    </row>
    <row r="179" spans="4:7">
      <c r="D179" s="381"/>
      <c r="E179" s="381"/>
      <c r="F179" s="381"/>
      <c r="G179" s="381"/>
    </row>
    <row r="180" spans="4:7">
      <c r="D180" s="381"/>
      <c r="E180" s="381"/>
      <c r="F180" s="381"/>
      <c r="G180" s="381"/>
    </row>
    <row r="181" spans="4:7">
      <c r="D181" s="381"/>
      <c r="E181" s="381"/>
      <c r="F181" s="381"/>
      <c r="G181" s="381"/>
    </row>
    <row r="182" spans="4:7">
      <c r="D182" s="381"/>
      <c r="E182" s="381"/>
      <c r="F182" s="381"/>
      <c r="G182" s="381"/>
    </row>
    <row r="183" spans="4:7">
      <c r="D183" s="381"/>
      <c r="E183" s="381"/>
      <c r="F183" s="381"/>
      <c r="G183" s="381"/>
    </row>
    <row r="184" spans="4:7">
      <c r="D184" s="381"/>
      <c r="E184" s="381"/>
      <c r="F184" s="381"/>
      <c r="G184" s="381"/>
    </row>
    <row r="185" spans="4:7">
      <c r="D185" s="381"/>
      <c r="E185" s="381"/>
      <c r="F185" s="381"/>
      <c r="G185" s="381"/>
    </row>
    <row r="186" spans="4:7">
      <c r="D186" s="381"/>
      <c r="E186" s="381"/>
      <c r="F186" s="381"/>
      <c r="G186" s="381"/>
    </row>
    <row r="187" spans="4:7">
      <c r="D187" s="381"/>
      <c r="E187" s="381"/>
      <c r="F187" s="381"/>
      <c r="G187" s="381"/>
    </row>
    <row r="188" spans="4:7">
      <c r="D188" s="381"/>
      <c r="E188" s="381"/>
      <c r="F188" s="381"/>
      <c r="G188" s="381"/>
    </row>
    <row r="189" spans="4:7">
      <c r="D189" s="381"/>
      <c r="E189" s="381"/>
      <c r="F189" s="381"/>
      <c r="G189" s="381"/>
    </row>
    <row r="190" spans="4:7">
      <c r="D190" s="381"/>
      <c r="E190" s="381"/>
      <c r="F190" s="381"/>
      <c r="G190" s="381"/>
    </row>
    <row r="191" spans="4:7">
      <c r="D191" s="381"/>
      <c r="E191" s="381"/>
      <c r="F191" s="381"/>
      <c r="G191" s="381"/>
    </row>
    <row r="192" spans="4:7">
      <c r="D192" s="381"/>
      <c r="E192" s="381"/>
      <c r="F192" s="381"/>
      <c r="G192" s="381"/>
    </row>
    <row r="193" spans="4:7">
      <c r="D193" s="381"/>
      <c r="E193" s="381"/>
      <c r="F193" s="381"/>
      <c r="G193" s="381"/>
    </row>
    <row r="194" spans="4:7">
      <c r="D194" s="381"/>
      <c r="E194" s="381"/>
      <c r="F194" s="381"/>
      <c r="G194" s="381"/>
    </row>
    <row r="195" spans="4:7">
      <c r="D195" s="381"/>
      <c r="E195" s="381"/>
      <c r="F195" s="381"/>
      <c r="G195" s="381"/>
    </row>
    <row r="196" spans="4:7">
      <c r="D196" s="381"/>
      <c r="E196" s="381"/>
      <c r="F196" s="381"/>
      <c r="G196" s="381"/>
    </row>
    <row r="197" spans="4:7">
      <c r="D197" s="381"/>
      <c r="E197" s="381"/>
      <c r="F197" s="381"/>
      <c r="G197" s="381"/>
    </row>
    <row r="198" spans="4:7">
      <c r="D198" s="381"/>
      <c r="E198" s="381"/>
      <c r="F198" s="381"/>
      <c r="G198" s="381"/>
    </row>
    <row r="199" spans="4:7">
      <c r="D199" s="381"/>
      <c r="E199" s="381"/>
      <c r="F199" s="381"/>
      <c r="G199" s="381"/>
    </row>
    <row r="200" spans="4:7">
      <c r="D200" s="381"/>
      <c r="E200" s="381"/>
      <c r="F200" s="381"/>
      <c r="G200" s="381"/>
    </row>
    <row r="201" spans="4:7">
      <c r="D201" s="381"/>
      <c r="E201" s="381"/>
      <c r="F201" s="381"/>
      <c r="G201" s="381"/>
    </row>
    <row r="202" spans="4:7">
      <c r="D202" s="381"/>
      <c r="E202" s="381"/>
      <c r="F202" s="381"/>
      <c r="G202" s="381"/>
    </row>
    <row r="203" spans="4:7">
      <c r="D203" s="381"/>
      <c r="E203" s="381"/>
      <c r="F203" s="381"/>
      <c r="G203" s="381"/>
    </row>
    <row r="204" spans="4:7">
      <c r="D204" s="381"/>
      <c r="E204" s="381"/>
      <c r="F204" s="381"/>
      <c r="G204" s="381"/>
    </row>
    <row r="205" spans="4:7">
      <c r="D205" s="381"/>
      <c r="E205" s="381"/>
      <c r="F205" s="381"/>
      <c r="G205" s="381"/>
    </row>
    <row r="206" spans="4:7">
      <c r="D206" s="381"/>
      <c r="E206" s="381"/>
      <c r="F206" s="381"/>
      <c r="G206" s="381"/>
    </row>
    <row r="207" spans="4:7">
      <c r="D207" s="381"/>
      <c r="E207" s="381"/>
      <c r="F207" s="381"/>
      <c r="G207" s="381"/>
    </row>
    <row r="208" spans="4:7">
      <c r="D208" s="381"/>
      <c r="E208" s="381"/>
      <c r="F208" s="381"/>
      <c r="G208" s="381"/>
    </row>
    <row r="209" spans="4:7">
      <c r="D209" s="381"/>
      <c r="E209" s="381"/>
      <c r="F209" s="381"/>
      <c r="G209" s="381"/>
    </row>
    <row r="210" spans="4:7">
      <c r="D210" s="381"/>
      <c r="E210" s="381"/>
      <c r="F210" s="381"/>
      <c r="G210" s="381"/>
    </row>
    <row r="211" spans="4:7">
      <c r="D211" s="381"/>
      <c r="E211" s="381"/>
      <c r="F211" s="381"/>
      <c r="G211" s="381"/>
    </row>
    <row r="212" spans="4:7">
      <c r="D212" s="381"/>
      <c r="E212" s="381"/>
      <c r="F212" s="381"/>
      <c r="G212" s="381"/>
    </row>
    <row r="213" spans="4:7">
      <c r="D213" s="381"/>
      <c r="E213" s="381"/>
      <c r="F213" s="381"/>
      <c r="G213" s="381"/>
    </row>
    <row r="214" spans="4:7">
      <c r="D214" s="381"/>
      <c r="E214" s="381"/>
      <c r="F214" s="381"/>
      <c r="G214" s="381"/>
    </row>
    <row r="215" spans="4:7">
      <c r="D215" s="381"/>
      <c r="E215" s="381"/>
      <c r="F215" s="381"/>
      <c r="G215" s="381"/>
    </row>
    <row r="216" spans="4:7">
      <c r="D216" s="381"/>
      <c r="E216" s="381"/>
      <c r="F216" s="381"/>
      <c r="G216" s="381"/>
    </row>
    <row r="217" spans="4:7">
      <c r="D217" s="381"/>
      <c r="E217" s="381"/>
      <c r="F217" s="381"/>
      <c r="G217" s="381"/>
    </row>
    <row r="218" spans="4:7">
      <c r="D218" s="381"/>
      <c r="E218" s="381"/>
      <c r="F218" s="381"/>
      <c r="G218" s="381"/>
    </row>
    <row r="219" spans="4:7">
      <c r="D219" s="381"/>
      <c r="E219" s="381"/>
      <c r="F219" s="381"/>
      <c r="G219" s="381"/>
    </row>
    <row r="220" spans="4:7">
      <c r="D220" s="381"/>
      <c r="E220" s="381"/>
      <c r="F220" s="381"/>
      <c r="G220" s="381"/>
    </row>
    <row r="221" spans="4:7">
      <c r="D221" s="381"/>
      <c r="E221" s="381"/>
      <c r="F221" s="381"/>
      <c r="G221" s="381"/>
    </row>
    <row r="222" spans="4:7">
      <c r="D222" s="381"/>
      <c r="E222" s="381"/>
      <c r="F222" s="381"/>
      <c r="G222" s="381"/>
    </row>
    <row r="223" spans="4:7">
      <c r="D223" s="381"/>
      <c r="E223" s="381"/>
      <c r="F223" s="381"/>
      <c r="G223" s="381"/>
    </row>
    <row r="224" spans="4:7">
      <c r="D224" s="381"/>
      <c r="E224" s="381"/>
      <c r="F224" s="381"/>
      <c r="G224" s="381"/>
    </row>
    <row r="225" spans="4:7">
      <c r="D225" s="381"/>
      <c r="E225" s="381"/>
      <c r="F225" s="381"/>
      <c r="G225" s="381"/>
    </row>
    <row r="226" spans="4:7">
      <c r="D226" s="381"/>
      <c r="E226" s="381"/>
      <c r="F226" s="381"/>
      <c r="G226" s="381"/>
    </row>
    <row r="227" spans="4:7">
      <c r="D227" s="381"/>
      <c r="E227" s="381"/>
      <c r="F227" s="381"/>
      <c r="G227" s="381"/>
    </row>
    <row r="228" spans="4:7">
      <c r="D228" s="381"/>
      <c r="E228" s="381"/>
      <c r="F228" s="381"/>
      <c r="G228" s="381"/>
    </row>
    <row r="229" spans="4:7">
      <c r="D229" s="381"/>
      <c r="E229" s="381"/>
      <c r="F229" s="381"/>
      <c r="G229" s="381"/>
    </row>
    <row r="230" spans="4:7">
      <c r="D230" s="381"/>
      <c r="E230" s="381"/>
      <c r="F230" s="381"/>
      <c r="G230" s="381"/>
    </row>
    <row r="231" spans="4:7">
      <c r="D231" s="381"/>
      <c r="E231" s="381"/>
      <c r="F231" s="381"/>
      <c r="G231" s="381"/>
    </row>
    <row r="232" spans="4:7">
      <c r="D232" s="381"/>
      <c r="E232" s="381"/>
      <c r="F232" s="381"/>
      <c r="G232" s="381"/>
    </row>
    <row r="233" spans="4:7">
      <c r="D233" s="381"/>
      <c r="E233" s="381"/>
      <c r="F233" s="381"/>
      <c r="G233" s="381"/>
    </row>
    <row r="234" spans="4:7">
      <c r="D234" s="381"/>
      <c r="E234" s="381"/>
      <c r="F234" s="381"/>
      <c r="G234" s="381"/>
    </row>
    <row r="235" spans="4:7">
      <c r="D235" s="381"/>
      <c r="E235" s="381"/>
      <c r="F235" s="381"/>
      <c r="G235" s="381"/>
    </row>
    <row r="236" spans="4:7">
      <c r="D236" s="381"/>
      <c r="E236" s="381"/>
      <c r="F236" s="381"/>
      <c r="G236" s="381"/>
    </row>
    <row r="237" spans="4:7">
      <c r="D237" s="381"/>
      <c r="E237" s="381"/>
      <c r="F237" s="381"/>
      <c r="G237" s="381"/>
    </row>
    <row r="238" spans="4:7">
      <c r="D238" s="381"/>
      <c r="E238" s="381"/>
      <c r="F238" s="381"/>
      <c r="G238" s="381"/>
    </row>
    <row r="239" spans="4:7">
      <c r="D239" s="381"/>
      <c r="E239" s="381"/>
      <c r="F239" s="381"/>
      <c r="G239" s="381"/>
    </row>
    <row r="240" spans="4:7">
      <c r="D240" s="381"/>
      <c r="E240" s="381"/>
      <c r="F240" s="381"/>
      <c r="G240" s="381"/>
    </row>
    <row r="241" spans="4:7">
      <c r="D241" s="381"/>
      <c r="E241" s="381"/>
      <c r="F241" s="381"/>
      <c r="G241" s="381"/>
    </row>
    <row r="242" spans="4:7">
      <c r="D242" s="381"/>
      <c r="E242" s="381"/>
      <c r="F242" s="381"/>
      <c r="G242" s="381"/>
    </row>
    <row r="243" spans="4:7">
      <c r="D243" s="381"/>
      <c r="E243" s="381"/>
      <c r="F243" s="381"/>
      <c r="G243" s="381"/>
    </row>
    <row r="244" spans="4:7">
      <c r="D244" s="381"/>
      <c r="E244" s="381"/>
      <c r="F244" s="381"/>
      <c r="G244" s="381"/>
    </row>
    <row r="245" spans="4:7">
      <c r="D245" s="381"/>
      <c r="E245" s="381"/>
      <c r="F245" s="381"/>
      <c r="G245" s="381"/>
    </row>
    <row r="246" spans="4:7">
      <c r="D246" s="381"/>
      <c r="E246" s="381"/>
      <c r="F246" s="381"/>
      <c r="G246" s="381"/>
    </row>
    <row r="247" spans="4:7">
      <c r="D247" s="381"/>
      <c r="E247" s="381"/>
      <c r="F247" s="381"/>
      <c r="G247" s="381"/>
    </row>
    <row r="248" spans="4:7">
      <c r="D248" s="381"/>
      <c r="E248" s="381"/>
      <c r="F248" s="381"/>
      <c r="G248" s="381"/>
    </row>
    <row r="249" spans="4:7">
      <c r="D249" s="381"/>
      <c r="E249" s="381"/>
      <c r="F249" s="381"/>
      <c r="G249" s="381"/>
    </row>
    <row r="250" spans="4:7">
      <c r="D250" s="381"/>
      <c r="E250" s="381"/>
      <c r="F250" s="381"/>
      <c r="G250" s="381"/>
    </row>
    <row r="251" spans="4:7">
      <c r="D251" s="381"/>
      <c r="E251" s="381"/>
      <c r="F251" s="381"/>
      <c r="G251" s="381"/>
    </row>
    <row r="252" spans="4:7">
      <c r="D252" s="381"/>
      <c r="E252" s="381"/>
      <c r="F252" s="381"/>
      <c r="G252" s="381"/>
    </row>
    <row r="253" spans="4:7">
      <c r="D253" s="381"/>
      <c r="E253" s="381"/>
      <c r="F253" s="381"/>
      <c r="G253" s="381"/>
    </row>
    <row r="254" spans="4:7">
      <c r="D254" s="381"/>
      <c r="E254" s="381"/>
      <c r="F254" s="381"/>
      <c r="G254" s="381"/>
    </row>
    <row r="255" spans="4:7">
      <c r="D255" s="381"/>
      <c r="E255" s="381"/>
      <c r="F255" s="381"/>
      <c r="G255" s="381"/>
    </row>
    <row r="256" spans="4:7">
      <c r="D256" s="381"/>
      <c r="E256" s="381"/>
      <c r="F256" s="381"/>
      <c r="G256" s="381"/>
    </row>
    <row r="257" spans="4:7">
      <c r="D257" s="381"/>
      <c r="E257" s="381"/>
      <c r="F257" s="381"/>
      <c r="G257" s="381"/>
    </row>
    <row r="258" spans="4:7">
      <c r="D258" s="381"/>
      <c r="E258" s="381"/>
      <c r="F258" s="381"/>
      <c r="G258" s="381"/>
    </row>
    <row r="259" spans="4:7">
      <c r="D259" s="381"/>
      <c r="E259" s="381"/>
      <c r="F259" s="381"/>
      <c r="G259" s="381"/>
    </row>
    <row r="260" spans="4:7">
      <c r="D260" s="381"/>
      <c r="E260" s="381"/>
      <c r="F260" s="381"/>
      <c r="G260" s="381"/>
    </row>
    <row r="261" spans="4:7">
      <c r="D261" s="381"/>
      <c r="E261" s="381"/>
      <c r="F261" s="381"/>
      <c r="G261" s="381"/>
    </row>
    <row r="262" spans="4:7">
      <c r="D262" s="381"/>
      <c r="E262" s="381"/>
      <c r="F262" s="381"/>
      <c r="G262" s="381"/>
    </row>
    <row r="263" spans="4:7">
      <c r="D263" s="381"/>
      <c r="E263" s="381"/>
      <c r="F263" s="381"/>
      <c r="G263" s="381"/>
    </row>
    <row r="264" spans="4:7">
      <c r="D264" s="381"/>
      <c r="E264" s="381"/>
      <c r="F264" s="381"/>
      <c r="G264" s="381"/>
    </row>
    <row r="265" spans="4:7">
      <c r="D265" s="381"/>
      <c r="E265" s="381"/>
      <c r="F265" s="381"/>
      <c r="G265" s="381"/>
    </row>
    <row r="266" spans="4:7">
      <c r="D266" s="381"/>
      <c r="E266" s="381"/>
      <c r="F266" s="381"/>
      <c r="G266" s="381"/>
    </row>
    <row r="267" spans="4:7">
      <c r="D267" s="381"/>
      <c r="E267" s="381"/>
      <c r="F267" s="381"/>
      <c r="G267" s="381"/>
    </row>
    <row r="268" spans="4:7">
      <c r="D268" s="381"/>
      <c r="E268" s="381"/>
      <c r="F268" s="381"/>
      <c r="G268" s="381"/>
    </row>
    <row r="269" spans="4:7">
      <c r="D269" s="381"/>
      <c r="E269" s="381"/>
      <c r="F269" s="381"/>
      <c r="G269" s="381"/>
    </row>
    <row r="270" spans="4:7">
      <c r="D270" s="381"/>
      <c r="E270" s="381"/>
      <c r="F270" s="381"/>
      <c r="G270" s="381"/>
    </row>
    <row r="271" spans="4:7">
      <c r="D271" s="381"/>
      <c r="E271" s="381"/>
      <c r="F271" s="381"/>
      <c r="G271" s="381"/>
    </row>
    <row r="272" spans="4:7">
      <c r="D272" s="381"/>
      <c r="E272" s="381"/>
      <c r="F272" s="381"/>
      <c r="G272" s="381"/>
    </row>
    <row r="273" spans="4:7">
      <c r="D273" s="381"/>
      <c r="E273" s="381"/>
      <c r="F273" s="381"/>
      <c r="G273" s="381"/>
    </row>
    <row r="274" spans="4:7">
      <c r="D274" s="381"/>
      <c r="E274" s="381"/>
      <c r="F274" s="381"/>
      <c r="G274" s="381"/>
    </row>
    <row r="275" spans="4:7">
      <c r="D275" s="381"/>
      <c r="E275" s="381"/>
      <c r="F275" s="381"/>
      <c r="G275" s="381"/>
    </row>
    <row r="276" spans="4:7">
      <c r="D276" s="381"/>
      <c r="E276" s="381"/>
      <c r="F276" s="381"/>
      <c r="G276" s="381"/>
    </row>
    <row r="277" spans="4:7">
      <c r="D277" s="381"/>
      <c r="E277" s="381"/>
      <c r="F277" s="381"/>
      <c r="G277" s="381"/>
    </row>
    <row r="278" spans="4:7">
      <c r="D278" s="381"/>
      <c r="E278" s="381"/>
      <c r="F278" s="381"/>
      <c r="G278" s="381"/>
    </row>
    <row r="279" spans="4:7">
      <c r="D279" s="381"/>
      <c r="E279" s="381"/>
      <c r="F279" s="381"/>
      <c r="G279" s="381"/>
    </row>
    <row r="280" spans="4:7">
      <c r="D280" s="381"/>
      <c r="E280" s="381"/>
      <c r="F280" s="381"/>
      <c r="G280" s="381"/>
    </row>
    <row r="281" spans="4:7">
      <c r="D281" s="381"/>
      <c r="E281" s="381"/>
      <c r="F281" s="381"/>
      <c r="G281" s="381"/>
    </row>
    <row r="282" spans="4:7">
      <c r="D282" s="381"/>
      <c r="E282" s="381"/>
      <c r="F282" s="381"/>
      <c r="G282" s="381"/>
    </row>
    <row r="283" spans="4:7">
      <c r="D283" s="381"/>
      <c r="E283" s="381"/>
      <c r="F283" s="381"/>
      <c r="G283" s="381"/>
    </row>
    <row r="284" spans="4:7">
      <c r="D284" s="381"/>
      <c r="E284" s="381"/>
      <c r="F284" s="381"/>
      <c r="G284" s="381"/>
    </row>
    <row r="285" spans="4:7">
      <c r="D285" s="381"/>
      <c r="E285" s="381"/>
      <c r="F285" s="381"/>
      <c r="G285" s="381"/>
    </row>
    <row r="286" spans="4:7">
      <c r="D286" s="381"/>
      <c r="E286" s="381"/>
      <c r="F286" s="381"/>
      <c r="G286" s="381"/>
    </row>
    <row r="287" spans="4:7">
      <c r="D287" s="381"/>
      <c r="E287" s="381"/>
      <c r="F287" s="381"/>
      <c r="G287" s="381"/>
    </row>
    <row r="288" spans="4:7">
      <c r="D288" s="381"/>
      <c r="E288" s="381"/>
      <c r="F288" s="381"/>
      <c r="G288" s="381"/>
    </row>
    <row r="289" spans="4:7">
      <c r="D289" s="381"/>
      <c r="E289" s="381"/>
      <c r="F289" s="381"/>
      <c r="G289" s="381"/>
    </row>
    <row r="290" spans="4:7">
      <c r="D290" s="381"/>
      <c r="E290" s="381"/>
      <c r="F290" s="381"/>
      <c r="G290" s="381"/>
    </row>
    <row r="291" spans="4:7">
      <c r="D291" s="381"/>
      <c r="E291" s="381"/>
      <c r="F291" s="381"/>
      <c r="G291" s="381"/>
    </row>
    <row r="292" spans="4:7">
      <c r="D292" s="381"/>
      <c r="E292" s="381"/>
      <c r="F292" s="381"/>
      <c r="G292" s="381"/>
    </row>
    <row r="293" spans="4:7">
      <c r="D293" s="381"/>
      <c r="E293" s="381"/>
      <c r="F293" s="381"/>
      <c r="G293" s="381"/>
    </row>
    <row r="294" spans="4:7">
      <c r="D294" s="381"/>
      <c r="E294" s="381"/>
      <c r="F294" s="381"/>
      <c r="G294" s="381"/>
    </row>
    <row r="295" spans="4:7">
      <c r="D295" s="381"/>
      <c r="E295" s="381"/>
      <c r="F295" s="381"/>
      <c r="G295" s="381"/>
    </row>
    <row r="296" spans="4:7">
      <c r="D296" s="381"/>
      <c r="E296" s="381"/>
      <c r="F296" s="381"/>
      <c r="G296" s="381"/>
    </row>
    <row r="297" spans="4:7">
      <c r="D297" s="381"/>
      <c r="E297" s="381"/>
      <c r="F297" s="381"/>
      <c r="G297" s="381"/>
    </row>
    <row r="298" spans="4:7">
      <c r="D298" s="381"/>
      <c r="E298" s="381"/>
      <c r="F298" s="381"/>
      <c r="G298" s="381"/>
    </row>
    <row r="299" spans="4:7">
      <c r="D299" s="381"/>
      <c r="E299" s="381"/>
      <c r="F299" s="381"/>
      <c r="G299" s="381"/>
    </row>
    <row r="300" spans="4:7">
      <c r="D300" s="381"/>
      <c r="E300" s="381"/>
      <c r="F300" s="381"/>
      <c r="G300" s="381"/>
    </row>
    <row r="301" spans="4:7">
      <c r="D301" s="381"/>
      <c r="E301" s="381"/>
      <c r="F301" s="381"/>
      <c r="G301" s="381"/>
    </row>
    <row r="302" spans="4:7">
      <c r="D302" s="381"/>
      <c r="E302" s="381"/>
      <c r="F302" s="381"/>
      <c r="G302" s="381"/>
    </row>
    <row r="303" spans="4:7">
      <c r="D303" s="381"/>
      <c r="E303" s="381"/>
      <c r="F303" s="381"/>
      <c r="G303" s="381"/>
    </row>
    <row r="304" spans="4:7">
      <c r="D304" s="381"/>
      <c r="E304" s="381"/>
      <c r="F304" s="381"/>
      <c r="G304" s="381"/>
    </row>
    <row r="305" spans="4:7">
      <c r="D305" s="381"/>
      <c r="E305" s="381"/>
      <c r="F305" s="381"/>
      <c r="G305" s="381"/>
    </row>
    <row r="306" spans="4:7">
      <c r="D306" s="381"/>
      <c r="E306" s="381"/>
      <c r="F306" s="381"/>
      <c r="G306" s="381"/>
    </row>
    <row r="307" spans="4:7">
      <c r="D307" s="381"/>
      <c r="E307" s="381"/>
      <c r="F307" s="381"/>
      <c r="G307" s="381"/>
    </row>
    <row r="308" spans="4:7">
      <c r="D308" s="381"/>
      <c r="E308" s="381"/>
      <c r="F308" s="381"/>
      <c r="G308" s="381"/>
    </row>
    <row r="309" spans="4:7">
      <c r="D309" s="381"/>
      <c r="E309" s="381"/>
      <c r="F309" s="381"/>
      <c r="G309" s="381"/>
    </row>
    <row r="310" spans="4:7">
      <c r="D310" s="381"/>
      <c r="E310" s="381"/>
      <c r="F310" s="381"/>
      <c r="G310" s="381"/>
    </row>
    <row r="311" spans="4:7">
      <c r="D311" s="381"/>
      <c r="E311" s="381"/>
      <c r="F311" s="381"/>
      <c r="G311" s="381"/>
    </row>
    <row r="312" spans="4:7">
      <c r="D312" s="381"/>
      <c r="E312" s="381"/>
      <c r="F312" s="381"/>
      <c r="G312" s="381"/>
    </row>
    <row r="313" spans="4:7">
      <c r="D313" s="381"/>
      <c r="E313" s="381"/>
      <c r="F313" s="381"/>
      <c r="G313" s="381"/>
    </row>
    <row r="314" spans="4:7">
      <c r="D314" s="381"/>
      <c r="E314" s="381"/>
      <c r="F314" s="381"/>
      <c r="G314" s="381"/>
    </row>
    <row r="315" spans="4:7">
      <c r="D315" s="381"/>
      <c r="E315" s="381"/>
      <c r="F315" s="381"/>
      <c r="G315" s="381"/>
    </row>
    <row r="316" spans="4:7">
      <c r="D316" s="381"/>
      <c r="E316" s="381"/>
      <c r="F316" s="381"/>
      <c r="G316" s="381"/>
    </row>
    <row r="317" spans="4:7">
      <c r="D317" s="381"/>
      <c r="E317" s="381"/>
      <c r="F317" s="381"/>
      <c r="G317" s="381"/>
    </row>
    <row r="318" spans="4:7">
      <c r="D318" s="381"/>
      <c r="E318" s="381"/>
      <c r="F318" s="381"/>
      <c r="G318" s="381"/>
    </row>
    <row r="319" spans="4:7">
      <c r="D319" s="381"/>
      <c r="E319" s="381"/>
      <c r="F319" s="381"/>
      <c r="G319" s="381"/>
    </row>
    <row r="320" spans="4:7">
      <c r="D320" s="381"/>
      <c r="E320" s="381"/>
      <c r="F320" s="381"/>
      <c r="G320" s="381"/>
    </row>
    <row r="321" spans="4:7">
      <c r="D321" s="381"/>
      <c r="E321" s="381"/>
      <c r="F321" s="381"/>
      <c r="G321" s="381"/>
    </row>
    <row r="322" spans="4:7">
      <c r="D322" s="381"/>
      <c r="E322" s="381"/>
      <c r="F322" s="381"/>
      <c r="G322" s="381"/>
    </row>
    <row r="323" spans="4:7">
      <c r="D323" s="381"/>
      <c r="E323" s="381"/>
      <c r="F323" s="381"/>
      <c r="G323" s="381"/>
    </row>
    <row r="324" spans="4:7">
      <c r="D324" s="381"/>
      <c r="E324" s="381"/>
      <c r="F324" s="381"/>
      <c r="G324" s="381"/>
    </row>
    <row r="325" spans="4:7">
      <c r="D325" s="381"/>
      <c r="E325" s="381"/>
      <c r="F325" s="381"/>
      <c r="G325" s="381"/>
    </row>
    <row r="326" spans="4:7">
      <c r="D326" s="381"/>
      <c r="E326" s="381"/>
      <c r="F326" s="381"/>
      <c r="G326" s="381"/>
    </row>
    <row r="327" spans="4:7">
      <c r="D327" s="381"/>
      <c r="E327" s="381"/>
      <c r="F327" s="381"/>
      <c r="G327" s="381"/>
    </row>
    <row r="328" spans="4:7">
      <c r="D328" s="381"/>
      <c r="E328" s="381"/>
      <c r="F328" s="381"/>
      <c r="G328" s="381"/>
    </row>
    <row r="329" spans="4:7">
      <c r="D329" s="381"/>
      <c r="E329" s="381"/>
      <c r="F329" s="381"/>
      <c r="G329" s="381"/>
    </row>
    <row r="330" spans="4:7">
      <c r="D330" s="381"/>
      <c r="E330" s="381"/>
      <c r="F330" s="381"/>
      <c r="G330" s="381"/>
    </row>
    <row r="331" spans="4:7">
      <c r="D331" s="381"/>
      <c r="E331" s="381"/>
      <c r="F331" s="381"/>
      <c r="G331" s="381"/>
    </row>
    <row r="332" spans="4:7">
      <c r="D332" s="381"/>
      <c r="E332" s="381"/>
      <c r="F332" s="381"/>
      <c r="G332" s="381"/>
    </row>
    <row r="333" spans="4:7">
      <c r="D333" s="381"/>
      <c r="E333" s="381"/>
      <c r="F333" s="381"/>
      <c r="G333" s="381"/>
    </row>
    <row r="334" spans="4:7">
      <c r="D334" s="381"/>
      <c r="E334" s="381"/>
      <c r="F334" s="381"/>
      <c r="G334" s="381"/>
    </row>
    <row r="335" spans="4:7">
      <c r="D335" s="381"/>
      <c r="E335" s="381"/>
      <c r="F335" s="381"/>
      <c r="G335" s="381"/>
    </row>
    <row r="336" spans="4:7">
      <c r="D336" s="381"/>
      <c r="E336" s="381"/>
      <c r="F336" s="381"/>
      <c r="G336" s="381"/>
    </row>
    <row r="337" spans="4:7">
      <c r="D337" s="381"/>
      <c r="E337" s="381"/>
      <c r="F337" s="381"/>
      <c r="G337" s="381"/>
    </row>
    <row r="338" spans="4:7">
      <c r="D338" s="381"/>
      <c r="E338" s="381"/>
      <c r="F338" s="381"/>
      <c r="G338" s="381"/>
    </row>
    <row r="339" spans="4:7">
      <c r="D339" s="381"/>
      <c r="E339" s="381"/>
      <c r="F339" s="381"/>
      <c r="G339" s="381"/>
    </row>
    <row r="340" spans="4:7">
      <c r="D340" s="381"/>
      <c r="E340" s="381"/>
      <c r="F340" s="381"/>
      <c r="G340" s="381"/>
    </row>
    <row r="341" spans="4:7">
      <c r="D341" s="381"/>
      <c r="E341" s="381"/>
      <c r="F341" s="381"/>
      <c r="G341" s="381"/>
    </row>
    <row r="342" spans="4:7">
      <c r="D342" s="381"/>
      <c r="E342" s="381"/>
      <c r="F342" s="381"/>
      <c r="G342" s="381"/>
    </row>
    <row r="343" spans="4:7">
      <c r="D343" s="381"/>
      <c r="E343" s="381"/>
      <c r="F343" s="381"/>
      <c r="G343" s="381"/>
    </row>
    <row r="344" spans="4:7">
      <c r="D344" s="381"/>
      <c r="E344" s="381"/>
      <c r="F344" s="381"/>
      <c r="G344" s="381"/>
    </row>
    <row r="345" spans="4:7">
      <c r="D345" s="381"/>
      <c r="E345" s="381"/>
      <c r="F345" s="381"/>
      <c r="G345" s="381"/>
    </row>
    <row r="346" spans="4:7">
      <c r="D346" s="381"/>
      <c r="E346" s="381"/>
      <c r="F346" s="381"/>
      <c r="G346" s="381"/>
    </row>
    <row r="347" spans="4:7">
      <c r="D347" s="381"/>
      <c r="E347" s="381"/>
      <c r="F347" s="381"/>
      <c r="G347" s="381"/>
    </row>
    <row r="348" spans="4:7">
      <c r="D348" s="381"/>
      <c r="E348" s="381"/>
      <c r="F348" s="381"/>
      <c r="G348" s="381"/>
    </row>
    <row r="349" spans="4:7">
      <c r="D349" s="381"/>
      <c r="E349" s="381"/>
      <c r="F349" s="381"/>
      <c r="G349" s="381"/>
    </row>
    <row r="350" spans="4:7">
      <c r="D350" s="381"/>
      <c r="E350" s="381"/>
      <c r="F350" s="381"/>
      <c r="G350" s="381"/>
    </row>
    <row r="351" spans="4:7">
      <c r="D351" s="381"/>
      <c r="E351" s="381"/>
      <c r="F351" s="381"/>
      <c r="G351" s="381"/>
    </row>
    <row r="352" spans="4:7">
      <c r="D352" s="381"/>
      <c r="E352" s="381"/>
      <c r="F352" s="381"/>
      <c r="G352" s="381"/>
    </row>
    <row r="353" spans="4:7">
      <c r="D353" s="381"/>
      <c r="E353" s="381"/>
      <c r="F353" s="381"/>
      <c r="G353" s="381"/>
    </row>
    <row r="354" spans="4:7">
      <c r="D354" s="381"/>
      <c r="E354" s="381"/>
      <c r="F354" s="381"/>
      <c r="G354" s="381"/>
    </row>
    <row r="355" spans="4:7">
      <c r="D355" s="381"/>
      <c r="E355" s="381"/>
      <c r="F355" s="381"/>
      <c r="G355" s="381"/>
    </row>
    <row r="356" spans="4:7">
      <c r="D356" s="381"/>
      <c r="E356" s="381"/>
      <c r="F356" s="381"/>
      <c r="G356" s="381"/>
    </row>
    <row r="357" spans="4:7">
      <c r="D357" s="381"/>
      <c r="E357" s="381"/>
      <c r="F357" s="381"/>
      <c r="G357" s="381"/>
    </row>
    <row r="358" spans="4:7">
      <c r="D358" s="381"/>
      <c r="E358" s="381"/>
      <c r="F358" s="381"/>
      <c r="G358" s="381"/>
    </row>
    <row r="359" spans="4:7">
      <c r="D359" s="381"/>
      <c r="E359" s="381"/>
      <c r="F359" s="381"/>
      <c r="G359" s="381"/>
    </row>
    <row r="360" spans="4:7">
      <c r="D360" s="381"/>
      <c r="E360" s="381"/>
      <c r="F360" s="381"/>
      <c r="G360" s="381"/>
    </row>
    <row r="361" spans="4:7">
      <c r="D361" s="381"/>
      <c r="E361" s="381"/>
      <c r="F361" s="381"/>
      <c r="G361" s="381"/>
    </row>
    <row r="362" spans="4:7">
      <c r="D362" s="381"/>
      <c r="E362" s="381"/>
      <c r="F362" s="381"/>
      <c r="G362" s="381"/>
    </row>
    <row r="363" spans="4:7">
      <c r="D363" s="381"/>
      <c r="E363" s="381"/>
      <c r="F363" s="381"/>
      <c r="G363" s="381"/>
    </row>
    <row r="364" spans="4:7">
      <c r="D364" s="381"/>
      <c r="E364" s="381"/>
      <c r="F364" s="381"/>
      <c r="G364" s="381"/>
    </row>
    <row r="365" spans="4:7">
      <c r="D365" s="381"/>
      <c r="E365" s="381"/>
      <c r="F365" s="381"/>
      <c r="G365" s="381"/>
    </row>
    <row r="366" spans="4:7">
      <c r="D366" s="381"/>
      <c r="E366" s="381"/>
      <c r="F366" s="381"/>
      <c r="G366" s="381"/>
    </row>
    <row r="367" spans="4:7">
      <c r="D367" s="381"/>
      <c r="E367" s="381"/>
      <c r="F367" s="381"/>
      <c r="G367" s="381"/>
    </row>
    <row r="368" spans="4:7">
      <c r="D368" s="381"/>
      <c r="E368" s="381"/>
      <c r="F368" s="381"/>
      <c r="G368" s="381"/>
    </row>
    <row r="369" spans="4:7">
      <c r="D369" s="381"/>
      <c r="E369" s="381"/>
      <c r="F369" s="381"/>
      <c r="G369" s="381"/>
    </row>
    <row r="370" spans="4:7">
      <c r="D370" s="381"/>
      <c r="E370" s="381"/>
      <c r="F370" s="381"/>
      <c r="G370" s="381"/>
    </row>
    <row r="371" spans="4:7">
      <c r="D371" s="381"/>
      <c r="E371" s="381"/>
      <c r="F371" s="381"/>
      <c r="G371" s="381"/>
    </row>
    <row r="372" spans="4:7">
      <c r="D372" s="381"/>
      <c r="E372" s="381"/>
      <c r="F372" s="381"/>
      <c r="G372" s="381"/>
    </row>
    <row r="373" spans="4:7">
      <c r="D373" s="381"/>
      <c r="E373" s="381"/>
      <c r="F373" s="381"/>
      <c r="G373" s="381"/>
    </row>
    <row r="374" spans="4:7">
      <c r="D374" s="381"/>
      <c r="E374" s="381"/>
      <c r="F374" s="381"/>
      <c r="G374" s="381"/>
    </row>
    <row r="375" spans="4:7">
      <c r="D375" s="381"/>
      <c r="E375" s="381"/>
      <c r="F375" s="381"/>
      <c r="G375" s="381"/>
    </row>
    <row r="376" spans="4:7">
      <c r="D376" s="381"/>
      <c r="E376" s="381"/>
      <c r="F376" s="381"/>
      <c r="G376" s="381"/>
    </row>
    <row r="377" spans="4:7">
      <c r="D377" s="381"/>
      <c r="E377" s="381"/>
      <c r="F377" s="381"/>
      <c r="G377" s="381"/>
    </row>
    <row r="378" spans="4:7">
      <c r="D378" s="381"/>
      <c r="E378" s="381"/>
      <c r="F378" s="381"/>
      <c r="G378" s="381"/>
    </row>
    <row r="379" spans="4:7">
      <c r="D379" s="381"/>
      <c r="E379" s="381"/>
      <c r="F379" s="381"/>
      <c r="G379" s="381"/>
    </row>
    <row r="380" spans="4:7">
      <c r="D380" s="381"/>
      <c r="E380" s="381"/>
      <c r="F380" s="381"/>
      <c r="G380" s="381"/>
    </row>
    <row r="381" spans="4:7">
      <c r="D381" s="381"/>
      <c r="E381" s="381"/>
      <c r="F381" s="381"/>
      <c r="G381" s="381"/>
    </row>
    <row r="382" spans="4:7">
      <c r="D382" s="381"/>
      <c r="E382" s="381"/>
      <c r="F382" s="381"/>
      <c r="G382" s="381"/>
    </row>
    <row r="383" spans="4:7">
      <c r="D383" s="381"/>
      <c r="E383" s="381"/>
      <c r="F383" s="381"/>
      <c r="G383" s="381"/>
    </row>
    <row r="384" spans="4:7">
      <c r="D384" s="381"/>
      <c r="E384" s="381"/>
      <c r="F384" s="381"/>
      <c r="G384" s="381"/>
    </row>
    <row r="385" spans="4:7">
      <c r="D385" s="381"/>
      <c r="E385" s="381"/>
      <c r="F385" s="381"/>
      <c r="G385" s="381"/>
    </row>
    <row r="386" spans="4:7">
      <c r="D386" s="381"/>
      <c r="E386" s="381"/>
      <c r="F386" s="381"/>
      <c r="G386" s="381"/>
    </row>
    <row r="387" spans="4:7">
      <c r="D387" s="381"/>
      <c r="E387" s="381"/>
      <c r="F387" s="381"/>
      <c r="G387" s="381"/>
    </row>
    <row r="388" spans="4:7">
      <c r="D388" s="381"/>
      <c r="E388" s="381"/>
      <c r="F388" s="381"/>
      <c r="G388" s="381"/>
    </row>
    <row r="389" spans="4:7">
      <c r="D389" s="381"/>
      <c r="E389" s="381"/>
      <c r="F389" s="381"/>
      <c r="G389" s="381"/>
    </row>
    <row r="390" spans="4:7">
      <c r="D390" s="381"/>
      <c r="E390" s="381"/>
      <c r="F390" s="381"/>
      <c r="G390" s="381"/>
    </row>
    <row r="391" spans="4:7">
      <c r="D391" s="381"/>
      <c r="E391" s="381"/>
      <c r="F391" s="381"/>
      <c r="G391" s="381"/>
    </row>
    <row r="392" spans="4:7">
      <c r="D392" s="381"/>
      <c r="E392" s="381"/>
      <c r="F392" s="381"/>
      <c r="G392" s="381"/>
    </row>
    <row r="393" spans="4:7">
      <c r="D393" s="381"/>
      <c r="E393" s="381"/>
      <c r="F393" s="381"/>
      <c r="G393" s="381"/>
    </row>
    <row r="394" spans="4:7">
      <c r="D394" s="381"/>
      <c r="E394" s="381"/>
      <c r="F394" s="381"/>
      <c r="G394" s="381"/>
    </row>
    <row r="395" spans="4:7">
      <c r="D395" s="381"/>
      <c r="E395" s="381"/>
      <c r="F395" s="381"/>
      <c r="G395" s="381"/>
    </row>
    <row r="396" spans="4:7">
      <c r="D396" s="381"/>
      <c r="E396" s="381"/>
      <c r="F396" s="381"/>
      <c r="G396" s="381"/>
    </row>
    <row r="397" spans="4:7">
      <c r="D397" s="381"/>
      <c r="E397" s="381"/>
      <c r="F397" s="381"/>
      <c r="G397" s="381"/>
    </row>
    <row r="398" spans="4:7">
      <c r="D398" s="381"/>
      <c r="E398" s="381"/>
      <c r="F398" s="381"/>
      <c r="G398" s="381"/>
    </row>
    <row r="399" spans="4:7">
      <c r="D399" s="381"/>
      <c r="E399" s="381"/>
      <c r="F399" s="381"/>
      <c r="G399" s="381"/>
    </row>
    <row r="400" spans="4:7">
      <c r="D400" s="381"/>
      <c r="E400" s="381"/>
      <c r="F400" s="381"/>
      <c r="G400" s="381"/>
    </row>
    <row r="401" spans="4:7">
      <c r="D401" s="381"/>
      <c r="E401" s="381"/>
      <c r="F401" s="381"/>
      <c r="G401" s="381"/>
    </row>
    <row r="402" spans="4:7">
      <c r="D402" s="381"/>
      <c r="E402" s="381"/>
      <c r="F402" s="381"/>
      <c r="G402" s="381"/>
    </row>
    <row r="403" spans="4:7">
      <c r="D403" s="381"/>
      <c r="E403" s="381"/>
      <c r="F403" s="381"/>
      <c r="G403" s="381"/>
    </row>
    <row r="404" spans="4:7">
      <c r="D404" s="381"/>
      <c r="E404" s="381"/>
      <c r="F404" s="381"/>
      <c r="G404" s="381"/>
    </row>
    <row r="405" spans="4:7">
      <c r="D405" s="381"/>
      <c r="E405" s="381"/>
      <c r="F405" s="381"/>
      <c r="G405" s="381"/>
    </row>
    <row r="406" spans="4:7">
      <c r="D406" s="381"/>
      <c r="E406" s="381"/>
      <c r="F406" s="381"/>
      <c r="G406" s="381"/>
    </row>
    <row r="407" spans="4:7">
      <c r="D407" s="381"/>
      <c r="E407" s="381"/>
      <c r="F407" s="381"/>
      <c r="G407" s="381"/>
    </row>
    <row r="408" spans="4:7">
      <c r="D408" s="381"/>
      <c r="E408" s="381"/>
      <c r="F408" s="381"/>
      <c r="G408" s="381"/>
    </row>
    <row r="409" spans="4:7">
      <c r="D409" s="381"/>
      <c r="E409" s="381"/>
      <c r="F409" s="381"/>
      <c r="G409" s="381"/>
    </row>
    <row r="410" spans="4:7">
      <c r="D410" s="381"/>
      <c r="E410" s="381"/>
      <c r="F410" s="381"/>
      <c r="G410" s="381"/>
    </row>
    <row r="411" spans="4:7">
      <c r="D411" s="381"/>
      <c r="E411" s="381"/>
      <c r="F411" s="381"/>
      <c r="G411" s="381"/>
    </row>
    <row r="412" spans="4:7">
      <c r="D412" s="381"/>
      <c r="E412" s="381"/>
      <c r="F412" s="381"/>
      <c r="G412" s="381"/>
    </row>
    <row r="413" spans="4:7">
      <c r="D413" s="381"/>
      <c r="E413" s="381"/>
      <c r="F413" s="381"/>
      <c r="G413" s="381"/>
    </row>
    <row r="414" spans="4:7">
      <c r="D414" s="381"/>
      <c r="E414" s="381"/>
      <c r="F414" s="381"/>
      <c r="G414" s="381"/>
    </row>
    <row r="415" spans="4:7">
      <c r="D415" s="381"/>
      <c r="E415" s="381"/>
      <c r="F415" s="381"/>
      <c r="G415" s="381"/>
    </row>
    <row r="416" spans="4:7">
      <c r="D416" s="381"/>
      <c r="E416" s="381"/>
      <c r="F416" s="381"/>
      <c r="G416" s="381"/>
    </row>
    <row r="417" spans="4:7">
      <c r="D417" s="381"/>
      <c r="E417" s="381"/>
      <c r="F417" s="381"/>
      <c r="G417" s="381"/>
    </row>
    <row r="418" spans="4:7">
      <c r="D418" s="381"/>
      <c r="E418" s="381"/>
      <c r="F418" s="381"/>
      <c r="G418" s="381"/>
    </row>
    <row r="419" spans="4:7">
      <c r="D419" s="381"/>
      <c r="E419" s="381"/>
      <c r="F419" s="381"/>
      <c r="G419" s="381"/>
    </row>
    <row r="420" spans="4:7">
      <c r="D420" s="381"/>
      <c r="E420" s="381"/>
      <c r="F420" s="381"/>
      <c r="G420" s="381"/>
    </row>
    <row r="421" spans="4:7">
      <c r="D421" s="381"/>
      <c r="E421" s="381"/>
      <c r="F421" s="381"/>
      <c r="G421" s="381"/>
    </row>
    <row r="422" spans="4:7">
      <c r="D422" s="381"/>
      <c r="E422" s="381"/>
      <c r="F422" s="381"/>
      <c r="G422" s="381"/>
    </row>
    <row r="423" spans="4:7">
      <c r="D423" s="381"/>
      <c r="E423" s="381"/>
      <c r="F423" s="381"/>
      <c r="G423" s="381"/>
    </row>
    <row r="424" spans="4:7">
      <c r="D424" s="381"/>
      <c r="E424" s="381"/>
      <c r="F424" s="381"/>
      <c r="G424" s="381"/>
    </row>
    <row r="425" spans="4:7">
      <c r="D425" s="381"/>
      <c r="E425" s="381"/>
      <c r="F425" s="381"/>
      <c r="G425" s="381"/>
    </row>
    <row r="426" spans="4:7">
      <c r="D426" s="381"/>
      <c r="E426" s="381"/>
      <c r="F426" s="381"/>
      <c r="G426" s="381"/>
    </row>
    <row r="427" spans="4:7">
      <c r="D427" s="381"/>
      <c r="E427" s="381"/>
      <c r="F427" s="381"/>
      <c r="G427" s="381"/>
    </row>
    <row r="428" spans="4:7">
      <c r="D428" s="381"/>
      <c r="E428" s="381"/>
      <c r="F428" s="381"/>
      <c r="G428" s="381"/>
    </row>
    <row r="429" spans="4:7">
      <c r="D429" s="381"/>
      <c r="E429" s="381"/>
      <c r="F429" s="381"/>
      <c r="G429" s="381"/>
    </row>
    <row r="430" spans="4:7">
      <c r="D430" s="381"/>
      <c r="E430" s="381"/>
      <c r="F430" s="381"/>
      <c r="G430" s="381"/>
    </row>
    <row r="431" spans="4:7">
      <c r="D431" s="381"/>
      <c r="E431" s="381"/>
      <c r="F431" s="381"/>
      <c r="G431" s="381"/>
    </row>
    <row r="432" spans="4:7">
      <c r="D432" s="381"/>
      <c r="E432" s="381"/>
      <c r="F432" s="381"/>
      <c r="G432" s="381"/>
    </row>
    <row r="433" spans="4:7">
      <c r="D433" s="381"/>
      <c r="E433" s="381"/>
      <c r="F433" s="381"/>
      <c r="G433" s="381"/>
    </row>
    <row r="434" spans="4:7">
      <c r="D434" s="381"/>
      <c r="E434" s="381"/>
      <c r="F434" s="381"/>
      <c r="G434" s="381"/>
    </row>
    <row r="435" spans="4:7">
      <c r="D435" s="381"/>
      <c r="E435" s="381"/>
      <c r="F435" s="381"/>
      <c r="G435" s="381"/>
    </row>
    <row r="436" spans="4:7">
      <c r="D436" s="381"/>
      <c r="E436" s="381"/>
      <c r="F436" s="381"/>
      <c r="G436" s="381"/>
    </row>
  </sheetData>
  <pageMargins left="0.39370078740157483" right="0.39370078740157483" top="0.24" bottom="0.28000000000000003" header="0" footer="0"/>
  <pageSetup paperSize="9" scale="3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
  <sheetViews>
    <sheetView showGridLines="0" showRowColHeaders="0" showZeros="0" showOutlineSymbols="0" zoomScale="73" zoomScaleNormal="73" workbookViewId="0"/>
  </sheetViews>
  <sheetFormatPr baseColWidth="10" defaultRowHeight="12.75"/>
  <sheetData/>
  <phoneticPr fontId="6" type="noConversion"/>
  <pageMargins left="0.74803149606299213" right="0.74803149606299213" top="0.98425196850393704" bottom="0.98425196850393704" header="0" footer="0"/>
  <pageSetup paperSize="8"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436"/>
  <sheetViews>
    <sheetView showGridLines="0" workbookViewId="0">
      <selection activeCell="D7" sqref="D7"/>
    </sheetView>
  </sheetViews>
  <sheetFormatPr baseColWidth="10" defaultRowHeight="12.75"/>
  <cols>
    <col min="1" max="1" width="6.7109375" bestFit="1" customWidth="1"/>
    <col min="2" max="2" width="34.7109375" bestFit="1" customWidth="1"/>
    <col min="3" max="3" width="13.85546875" bestFit="1" customWidth="1"/>
    <col min="4" max="4" width="55.28515625" bestFit="1" customWidth="1"/>
  </cols>
  <sheetData>
    <row r="1" spans="1:4">
      <c r="A1" s="326" t="s">
        <v>1258</v>
      </c>
      <c r="B1" s="326" t="s">
        <v>1243</v>
      </c>
      <c r="C1" s="326" t="s">
        <v>2450</v>
      </c>
      <c r="D1" s="326" t="s">
        <v>2451</v>
      </c>
    </row>
    <row r="2" spans="1:4">
      <c r="A2" s="601">
        <v>150</v>
      </c>
      <c r="B2" s="601" t="s">
        <v>2452</v>
      </c>
      <c r="C2" s="601">
        <v>16</v>
      </c>
      <c r="D2" s="601" t="s">
        <v>2453</v>
      </c>
    </row>
    <row r="3" spans="1:4">
      <c r="A3" s="601">
        <v>1159</v>
      </c>
      <c r="B3" s="601" t="s">
        <v>2454</v>
      </c>
      <c r="C3" s="601">
        <v>60</v>
      </c>
      <c r="D3" s="601" t="s">
        <v>2455</v>
      </c>
    </row>
    <row r="4" spans="1:4">
      <c r="A4" s="601">
        <v>128</v>
      </c>
      <c r="B4" s="601" t="s">
        <v>2456</v>
      </c>
      <c r="C4" s="601">
        <v>352</v>
      </c>
      <c r="D4" s="601" t="s">
        <v>2457</v>
      </c>
    </row>
    <row r="5" spans="1:4">
      <c r="A5" s="601">
        <v>164</v>
      </c>
      <c r="B5" s="601" t="s">
        <v>2458</v>
      </c>
      <c r="C5" s="601">
        <v>406</v>
      </c>
      <c r="D5" s="601" t="s">
        <v>2459</v>
      </c>
    </row>
    <row r="6" spans="1:4">
      <c r="A6" s="601">
        <v>569</v>
      </c>
      <c r="B6" s="601" t="s">
        <v>595</v>
      </c>
      <c r="C6" s="601">
        <v>897</v>
      </c>
      <c r="D6" s="601" t="s">
        <v>2460</v>
      </c>
    </row>
    <row r="7" spans="1:4">
      <c r="A7" s="601">
        <v>2162</v>
      </c>
      <c r="B7" s="601" t="s">
        <v>2461</v>
      </c>
      <c r="C7" s="601">
        <v>909</v>
      </c>
      <c r="D7" s="601" t="s">
        <v>2462</v>
      </c>
    </row>
    <row r="8" spans="1:4">
      <c r="A8" s="601">
        <v>281</v>
      </c>
      <c r="B8" s="601" t="s">
        <v>231</v>
      </c>
      <c r="C8" s="601">
        <v>967</v>
      </c>
      <c r="D8" s="601" t="s">
        <v>2463</v>
      </c>
    </row>
    <row r="9" spans="1:4">
      <c r="A9" s="601">
        <v>289</v>
      </c>
      <c r="B9" s="601" t="s">
        <v>233</v>
      </c>
      <c r="C9" s="601">
        <v>977</v>
      </c>
      <c r="D9" s="601" t="s">
        <v>2464</v>
      </c>
    </row>
    <row r="10" spans="1:4">
      <c r="A10" s="601">
        <v>82</v>
      </c>
      <c r="B10" s="601" t="s">
        <v>902</v>
      </c>
      <c r="C10" s="601">
        <v>1011</v>
      </c>
      <c r="D10" s="601" t="s">
        <v>2465</v>
      </c>
    </row>
    <row r="11" spans="1:4">
      <c r="A11" s="601">
        <v>337</v>
      </c>
      <c r="B11" s="601" t="s">
        <v>1097</v>
      </c>
      <c r="C11" s="601">
        <v>1019</v>
      </c>
      <c r="D11" s="601" t="s">
        <v>2466</v>
      </c>
    </row>
    <row r="12" spans="1:4">
      <c r="A12" s="601">
        <v>158</v>
      </c>
      <c r="B12" s="601" t="s">
        <v>2467</v>
      </c>
      <c r="C12" s="601">
        <v>1126</v>
      </c>
      <c r="D12" s="601" t="s">
        <v>2468</v>
      </c>
    </row>
    <row r="13" spans="1:4">
      <c r="A13" s="601">
        <v>268</v>
      </c>
      <c r="B13" s="601" t="s">
        <v>908</v>
      </c>
      <c r="C13" s="601">
        <v>1176</v>
      </c>
      <c r="D13" s="601" t="s">
        <v>2469</v>
      </c>
    </row>
    <row r="14" spans="1:4">
      <c r="A14" s="601">
        <v>160</v>
      </c>
      <c r="B14" s="601" t="s">
        <v>2470</v>
      </c>
      <c r="C14" s="601">
        <v>1228</v>
      </c>
      <c r="D14" s="601" t="s">
        <v>2471</v>
      </c>
    </row>
    <row r="15" spans="1:4">
      <c r="A15" s="601">
        <v>9101</v>
      </c>
      <c r="B15" s="601" t="s">
        <v>2472</v>
      </c>
      <c r="C15" s="601">
        <v>1242</v>
      </c>
      <c r="D15" s="601" t="s">
        <v>2473</v>
      </c>
    </row>
    <row r="16" spans="1:4">
      <c r="A16" s="601">
        <v>4156</v>
      </c>
      <c r="B16" s="601" t="s">
        <v>2474</v>
      </c>
      <c r="C16" s="601">
        <v>79952</v>
      </c>
      <c r="D16" s="601" t="s">
        <v>2475</v>
      </c>
    </row>
    <row r="17" spans="1:4">
      <c r="A17" s="601">
        <v>615</v>
      </c>
      <c r="B17" s="601" t="s">
        <v>918</v>
      </c>
      <c r="C17" s="601">
        <v>3854</v>
      </c>
      <c r="D17" s="601" t="s">
        <v>2476</v>
      </c>
    </row>
    <row r="18" spans="1:4">
      <c r="A18" s="601">
        <v>3162</v>
      </c>
      <c r="B18" s="601" t="s">
        <v>2477</v>
      </c>
      <c r="C18" s="601">
        <v>1297</v>
      </c>
      <c r="D18" s="601" t="s">
        <v>2478</v>
      </c>
    </row>
    <row r="19" spans="1:4">
      <c r="A19" s="601">
        <v>1162</v>
      </c>
      <c r="B19" s="601" t="s">
        <v>2479</v>
      </c>
      <c r="C19" s="601">
        <v>1298</v>
      </c>
      <c r="D19" s="601" t="s">
        <v>2480</v>
      </c>
    </row>
    <row r="20" spans="1:4">
      <c r="A20" s="601">
        <v>27</v>
      </c>
      <c r="B20" s="601" t="s">
        <v>553</v>
      </c>
      <c r="C20" s="601">
        <v>1385</v>
      </c>
      <c r="D20" s="601" t="s">
        <v>2481</v>
      </c>
    </row>
    <row r="21" spans="1:4">
      <c r="A21" s="601">
        <v>86</v>
      </c>
      <c r="B21" s="601" t="s">
        <v>904</v>
      </c>
      <c r="C21" s="601">
        <v>1386</v>
      </c>
      <c r="D21" s="601" t="s">
        <v>2482</v>
      </c>
    </row>
    <row r="22" spans="1:4">
      <c r="A22" s="601">
        <v>84</v>
      </c>
      <c r="B22" s="601" t="s">
        <v>903</v>
      </c>
      <c r="C22" s="601">
        <v>1401</v>
      </c>
      <c r="D22" s="601" t="s">
        <v>2483</v>
      </c>
    </row>
    <row r="23" spans="1:4">
      <c r="A23" s="601">
        <v>293</v>
      </c>
      <c r="B23" s="601" t="s">
        <v>909</v>
      </c>
      <c r="C23" s="601">
        <v>1408</v>
      </c>
      <c r="D23" s="601" t="s">
        <v>2484</v>
      </c>
    </row>
    <row r="24" spans="1:4">
      <c r="A24" s="601">
        <v>389</v>
      </c>
      <c r="B24" s="601" t="s">
        <v>1099</v>
      </c>
      <c r="C24" s="601">
        <v>1437</v>
      </c>
      <c r="D24" s="601" t="s">
        <v>2485</v>
      </c>
    </row>
    <row r="25" spans="1:4">
      <c r="A25" s="601">
        <v>166</v>
      </c>
      <c r="B25" s="601" t="s">
        <v>2486</v>
      </c>
      <c r="C25" s="601">
        <v>1439</v>
      </c>
      <c r="D25" s="601" t="s">
        <v>2487</v>
      </c>
    </row>
    <row r="26" spans="1:4">
      <c r="A26" s="601">
        <v>858</v>
      </c>
      <c r="B26" s="601" t="s">
        <v>911</v>
      </c>
      <c r="C26" s="601">
        <v>1448</v>
      </c>
      <c r="D26" s="601" t="s">
        <v>2488</v>
      </c>
    </row>
    <row r="27" spans="1:4">
      <c r="A27" s="601">
        <v>1115</v>
      </c>
      <c r="B27" s="601" t="s">
        <v>2489</v>
      </c>
      <c r="C27" s="601">
        <v>1507</v>
      </c>
      <c r="D27" s="601" t="s">
        <v>2490</v>
      </c>
    </row>
    <row r="28" spans="1:4">
      <c r="A28" s="601">
        <v>489</v>
      </c>
      <c r="B28" s="601" t="s">
        <v>593</v>
      </c>
      <c r="C28" s="601">
        <v>1512</v>
      </c>
      <c r="D28" s="601" t="s">
        <v>2491</v>
      </c>
    </row>
    <row r="29" spans="1:4">
      <c r="A29" s="601">
        <v>174</v>
      </c>
      <c r="B29" s="601" t="s">
        <v>2492</v>
      </c>
      <c r="C29" s="601">
        <v>1631</v>
      </c>
      <c r="D29" s="601" t="s">
        <v>2493</v>
      </c>
    </row>
    <row r="30" spans="1:4">
      <c r="A30" s="601">
        <v>676</v>
      </c>
      <c r="B30" s="601" t="s">
        <v>850</v>
      </c>
      <c r="C30" s="601">
        <v>1800</v>
      </c>
      <c r="D30" s="601" t="s">
        <v>2494</v>
      </c>
    </row>
    <row r="31" spans="1:4">
      <c r="A31" s="601">
        <v>576</v>
      </c>
      <c r="B31" s="601" t="s">
        <v>847</v>
      </c>
      <c r="C31" s="601">
        <v>1801</v>
      </c>
      <c r="D31" s="601" t="s">
        <v>2495</v>
      </c>
    </row>
    <row r="32" spans="1:4">
      <c r="A32" s="601">
        <v>11</v>
      </c>
      <c r="B32" s="601" t="s">
        <v>1263</v>
      </c>
      <c r="C32" s="601">
        <v>1807</v>
      </c>
      <c r="D32" s="601" t="s">
        <v>2496</v>
      </c>
    </row>
    <row r="33" spans="1:4">
      <c r="A33" s="601">
        <v>1175</v>
      </c>
      <c r="B33" s="601" t="s">
        <v>2497</v>
      </c>
      <c r="C33" s="601">
        <v>1849</v>
      </c>
      <c r="D33" s="601" t="s">
        <v>2498</v>
      </c>
    </row>
    <row r="34" spans="1:4">
      <c r="A34" s="601">
        <v>175</v>
      </c>
      <c r="B34" s="601" t="s">
        <v>2499</v>
      </c>
      <c r="C34" s="601">
        <v>1850</v>
      </c>
      <c r="D34" s="601" t="s">
        <v>2500</v>
      </c>
    </row>
    <row r="35" spans="1:4">
      <c r="A35" s="601">
        <v>2103</v>
      </c>
      <c r="B35" s="601" t="s">
        <v>2501</v>
      </c>
      <c r="C35" s="601">
        <v>1871</v>
      </c>
      <c r="D35" s="601" t="s">
        <v>2502</v>
      </c>
    </row>
    <row r="36" spans="1:4">
      <c r="A36" s="601">
        <v>1163</v>
      </c>
      <c r="B36" s="601" t="s">
        <v>2503</v>
      </c>
      <c r="C36" s="601">
        <v>1872</v>
      </c>
      <c r="D36" s="601" t="s">
        <v>2504</v>
      </c>
    </row>
    <row r="37" spans="1:4">
      <c r="A37" s="601">
        <v>2163</v>
      </c>
      <c r="B37" s="601" t="s">
        <v>2505</v>
      </c>
      <c r="C37" s="601">
        <v>1874</v>
      </c>
      <c r="D37" s="601" t="s">
        <v>2506</v>
      </c>
    </row>
    <row r="38" spans="1:4">
      <c r="A38" s="601">
        <v>31</v>
      </c>
      <c r="B38" s="601" t="s">
        <v>978</v>
      </c>
      <c r="C38" s="601">
        <v>1899</v>
      </c>
      <c r="D38" s="601" t="s">
        <v>2507</v>
      </c>
    </row>
    <row r="39" spans="1:4">
      <c r="A39" s="601">
        <v>32</v>
      </c>
      <c r="B39" s="601" t="s">
        <v>985</v>
      </c>
      <c r="C39" s="601">
        <v>1901</v>
      </c>
      <c r="D39" s="601" t="s">
        <v>2508</v>
      </c>
    </row>
    <row r="40" spans="1:4">
      <c r="A40" s="601">
        <v>307</v>
      </c>
      <c r="B40" s="601" t="s">
        <v>1261</v>
      </c>
      <c r="C40" s="601">
        <v>1906</v>
      </c>
      <c r="D40" s="601" t="s">
        <v>2509</v>
      </c>
    </row>
    <row r="41" spans="1:4">
      <c r="A41" s="601">
        <v>207</v>
      </c>
      <c r="B41" s="601" t="s">
        <v>1262</v>
      </c>
      <c r="C41" s="601">
        <v>1912</v>
      </c>
      <c r="D41" s="601" t="s">
        <v>2510</v>
      </c>
    </row>
    <row r="42" spans="1:4">
      <c r="A42" s="601">
        <v>7</v>
      </c>
      <c r="B42" s="601" t="s">
        <v>1259</v>
      </c>
      <c r="C42" s="601">
        <v>1913</v>
      </c>
      <c r="D42" s="601" t="s">
        <v>2511</v>
      </c>
    </row>
    <row r="43" spans="1:4">
      <c r="A43" s="601">
        <v>76</v>
      </c>
      <c r="B43" s="601" t="s">
        <v>922</v>
      </c>
      <c r="C43" s="601">
        <v>1922</v>
      </c>
      <c r="D43" s="601" t="s">
        <v>2512</v>
      </c>
    </row>
    <row r="44" spans="1:4">
      <c r="A44" s="601">
        <v>276</v>
      </c>
      <c r="B44" s="601" t="s">
        <v>930</v>
      </c>
      <c r="C44" s="601">
        <v>1924</v>
      </c>
      <c r="D44" s="601" t="s">
        <v>2513</v>
      </c>
    </row>
    <row r="45" spans="1:4">
      <c r="A45" s="601">
        <v>376</v>
      </c>
      <c r="B45" s="601" t="s">
        <v>935</v>
      </c>
      <c r="C45" s="601">
        <v>1926</v>
      </c>
      <c r="D45" s="601" t="s">
        <v>2514</v>
      </c>
    </row>
    <row r="46" spans="1:4">
      <c r="A46" s="601">
        <v>476</v>
      </c>
      <c r="B46" s="601" t="s">
        <v>844</v>
      </c>
      <c r="C46" s="601">
        <v>1927</v>
      </c>
      <c r="D46" s="601" t="s">
        <v>2515</v>
      </c>
    </row>
    <row r="47" spans="1:4">
      <c r="A47" s="601">
        <v>54</v>
      </c>
      <c r="B47" s="601" t="s">
        <v>855</v>
      </c>
      <c r="C47" s="601">
        <v>2038</v>
      </c>
      <c r="D47" s="601" t="s">
        <v>2516</v>
      </c>
    </row>
    <row r="48" spans="1:4">
      <c r="A48" s="601">
        <v>2</v>
      </c>
      <c r="B48" s="601" t="s">
        <v>640</v>
      </c>
      <c r="C48" s="601">
        <v>2114</v>
      </c>
      <c r="D48" s="601" t="s">
        <v>2517</v>
      </c>
    </row>
    <row r="49" spans="1:4">
      <c r="A49" s="601">
        <v>125</v>
      </c>
      <c r="B49" s="601" t="s">
        <v>2518</v>
      </c>
      <c r="C49" s="601">
        <v>2186</v>
      </c>
      <c r="D49" s="601" t="s">
        <v>2519</v>
      </c>
    </row>
    <row r="50" spans="1:4">
      <c r="A50" s="601">
        <v>68</v>
      </c>
      <c r="B50" s="601" t="s">
        <v>2520</v>
      </c>
      <c r="C50" s="601">
        <v>2284</v>
      </c>
      <c r="D50" s="601" t="s">
        <v>2521</v>
      </c>
    </row>
    <row r="51" spans="1:4">
      <c r="A51" s="601">
        <v>107</v>
      </c>
      <c r="B51" s="601" t="s">
        <v>2522</v>
      </c>
      <c r="C51" s="601">
        <v>2292</v>
      </c>
      <c r="D51" s="601" t="s">
        <v>2523</v>
      </c>
    </row>
    <row r="52" spans="1:4">
      <c r="A52" s="601">
        <v>138</v>
      </c>
      <c r="B52" s="601" t="s">
        <v>2524</v>
      </c>
      <c r="C52" s="601">
        <v>2383</v>
      </c>
      <c r="D52" s="601" t="s">
        <v>2525</v>
      </c>
    </row>
    <row r="53" spans="1:4">
      <c r="A53" s="601">
        <v>6104</v>
      </c>
      <c r="B53" s="601" t="s">
        <v>2526</v>
      </c>
      <c r="C53" s="601">
        <v>2594</v>
      </c>
      <c r="D53" s="601" t="s">
        <v>2527</v>
      </c>
    </row>
    <row r="54" spans="1:4">
      <c r="A54" s="601">
        <v>133</v>
      </c>
      <c r="B54" s="601" t="s">
        <v>2528</v>
      </c>
      <c r="C54" s="601">
        <v>2714</v>
      </c>
      <c r="D54" s="601" t="s">
        <v>2529</v>
      </c>
    </row>
    <row r="55" spans="1:4">
      <c r="A55" s="601">
        <v>116</v>
      </c>
      <c r="B55" s="601" t="s">
        <v>2530</v>
      </c>
      <c r="C55" s="601">
        <v>2755</v>
      </c>
      <c r="D55" s="601" t="s">
        <v>2531</v>
      </c>
    </row>
    <row r="56" spans="1:4">
      <c r="A56" s="601">
        <v>273</v>
      </c>
      <c r="B56" s="601" t="s">
        <v>896</v>
      </c>
      <c r="C56" s="601">
        <v>2767</v>
      </c>
      <c r="D56" s="601" t="s">
        <v>2532</v>
      </c>
    </row>
    <row r="57" spans="1:4">
      <c r="A57" s="601">
        <v>73</v>
      </c>
      <c r="B57" s="601" t="s">
        <v>979</v>
      </c>
      <c r="C57" s="601">
        <v>2768</v>
      </c>
      <c r="D57" s="601" t="s">
        <v>2533</v>
      </c>
    </row>
    <row r="58" spans="1:4">
      <c r="A58" s="601">
        <v>373</v>
      </c>
      <c r="B58" s="601" t="s">
        <v>897</v>
      </c>
      <c r="C58" s="601">
        <v>2769</v>
      </c>
      <c r="D58" s="601" t="s">
        <v>2534</v>
      </c>
    </row>
    <row r="59" spans="1:4">
      <c r="A59" s="601">
        <v>2124</v>
      </c>
      <c r="B59" s="601" t="s">
        <v>2535</v>
      </c>
      <c r="C59" s="601">
        <v>2838</v>
      </c>
      <c r="D59" s="601" t="s">
        <v>2536</v>
      </c>
    </row>
    <row r="60" spans="1:4">
      <c r="A60" s="601">
        <v>1124</v>
      </c>
      <c r="B60" s="601" t="s">
        <v>2537</v>
      </c>
      <c r="C60" s="601">
        <v>2841</v>
      </c>
      <c r="D60" s="601" t="s">
        <v>2538</v>
      </c>
    </row>
    <row r="61" spans="1:4">
      <c r="A61" s="601">
        <v>4124</v>
      </c>
      <c r="B61" s="601" t="s">
        <v>2539</v>
      </c>
      <c r="C61" s="601">
        <v>2843</v>
      </c>
      <c r="D61" s="601" t="s">
        <v>2540</v>
      </c>
    </row>
    <row r="62" spans="1:4">
      <c r="A62" s="601">
        <v>124</v>
      </c>
      <c r="B62" s="601" t="s">
        <v>2541</v>
      </c>
      <c r="C62" s="601">
        <v>2844</v>
      </c>
      <c r="D62" s="601" t="s">
        <v>2542</v>
      </c>
    </row>
    <row r="63" spans="1:4">
      <c r="A63" s="601">
        <v>291</v>
      </c>
      <c r="B63" s="601" t="s">
        <v>646</v>
      </c>
      <c r="C63" s="601">
        <v>2858</v>
      </c>
      <c r="D63" s="601" t="s">
        <v>2543</v>
      </c>
    </row>
    <row r="64" spans="1:4">
      <c r="A64" s="601">
        <v>91</v>
      </c>
      <c r="B64" s="601" t="s">
        <v>2544</v>
      </c>
      <c r="C64" s="601">
        <v>2860</v>
      </c>
      <c r="D64" s="601" t="s">
        <v>2545</v>
      </c>
    </row>
    <row r="65" spans="1:4">
      <c r="A65" s="601">
        <v>2104</v>
      </c>
      <c r="B65" s="601" t="s">
        <v>2546</v>
      </c>
      <c r="C65" s="601">
        <v>2952</v>
      </c>
      <c r="D65" s="601" t="s">
        <v>2547</v>
      </c>
    </row>
    <row r="66" spans="1:4">
      <c r="A66" s="601">
        <v>3104</v>
      </c>
      <c r="B66" s="601" t="s">
        <v>2548</v>
      </c>
      <c r="C66" s="601">
        <v>2953</v>
      </c>
      <c r="D66" s="601" t="s">
        <v>2549</v>
      </c>
    </row>
    <row r="67" spans="1:4">
      <c r="A67" s="601">
        <v>106</v>
      </c>
      <c r="B67" s="601" t="s">
        <v>2550</v>
      </c>
      <c r="C67" s="601">
        <v>2974</v>
      </c>
      <c r="D67" s="601" t="s">
        <v>2551</v>
      </c>
    </row>
    <row r="68" spans="1:4">
      <c r="A68" s="601">
        <v>98</v>
      </c>
      <c r="B68" s="601" t="s">
        <v>928</v>
      </c>
      <c r="C68" s="601">
        <v>3170</v>
      </c>
      <c r="D68" s="601" t="s">
        <v>2552</v>
      </c>
    </row>
    <row r="69" spans="1:4">
      <c r="A69" s="601">
        <v>72</v>
      </c>
      <c r="B69" s="601" t="s">
        <v>986</v>
      </c>
      <c r="C69" s="601">
        <v>3189</v>
      </c>
      <c r="D69" s="601" t="s">
        <v>2553</v>
      </c>
    </row>
    <row r="70" spans="1:4">
      <c r="A70" s="601">
        <v>17</v>
      </c>
      <c r="B70" s="601" t="s">
        <v>539</v>
      </c>
      <c r="C70" s="601">
        <v>3196</v>
      </c>
      <c r="D70" s="601" t="s">
        <v>2554</v>
      </c>
    </row>
    <row r="71" spans="1:4">
      <c r="A71" s="601">
        <v>217</v>
      </c>
      <c r="B71" s="601" t="s">
        <v>542</v>
      </c>
      <c r="C71" s="601">
        <v>3197</v>
      </c>
      <c r="D71" s="601" t="s">
        <v>2555</v>
      </c>
    </row>
    <row r="72" spans="1:4">
      <c r="A72" s="601">
        <v>13</v>
      </c>
      <c r="B72" s="601" t="s">
        <v>1252</v>
      </c>
      <c r="C72" s="601">
        <v>3200</v>
      </c>
      <c r="D72" s="601" t="s">
        <v>2556</v>
      </c>
    </row>
    <row r="73" spans="1:4">
      <c r="A73" s="601">
        <v>67</v>
      </c>
      <c r="B73" s="601" t="s">
        <v>884</v>
      </c>
      <c r="C73" s="601">
        <v>3422</v>
      </c>
      <c r="D73" s="601" t="s">
        <v>2557</v>
      </c>
    </row>
    <row r="74" spans="1:4">
      <c r="A74" s="601">
        <v>18</v>
      </c>
      <c r="B74" s="601" t="s">
        <v>556</v>
      </c>
      <c r="C74" s="601">
        <v>3481</v>
      </c>
      <c r="D74" s="601" t="s">
        <v>2558</v>
      </c>
    </row>
    <row r="75" spans="1:4">
      <c r="A75" s="601">
        <v>369</v>
      </c>
      <c r="B75" s="601" t="s">
        <v>2559</v>
      </c>
      <c r="C75" s="601">
        <v>3518</v>
      </c>
      <c r="D75" s="601" t="s">
        <v>2560</v>
      </c>
    </row>
    <row r="76" spans="1:4">
      <c r="A76" s="601">
        <v>3101</v>
      </c>
      <c r="B76" s="601" t="s">
        <v>2561</v>
      </c>
      <c r="C76" s="601">
        <v>3609</v>
      </c>
      <c r="D76" s="601" t="s">
        <v>2562</v>
      </c>
    </row>
    <row r="77" spans="1:4">
      <c r="A77" s="601">
        <v>4101</v>
      </c>
      <c r="B77" s="601" t="s">
        <v>2563</v>
      </c>
      <c r="C77" s="601">
        <v>3610</v>
      </c>
      <c r="D77" s="601" t="s">
        <v>2564</v>
      </c>
    </row>
    <row r="78" spans="1:4">
      <c r="A78" s="601">
        <v>7101</v>
      </c>
      <c r="B78" s="601" t="s">
        <v>2565</v>
      </c>
      <c r="C78" s="601">
        <v>3614</v>
      </c>
      <c r="D78" s="601" t="s">
        <v>2566</v>
      </c>
    </row>
    <row r="79" spans="1:4">
      <c r="A79" s="601">
        <v>101</v>
      </c>
      <c r="B79" s="601" t="s">
        <v>2567</v>
      </c>
      <c r="C79" s="601">
        <v>3617</v>
      </c>
      <c r="D79" s="601" t="s">
        <v>2568</v>
      </c>
    </row>
    <row r="80" spans="1:4">
      <c r="A80" s="601">
        <v>1101</v>
      </c>
      <c r="B80" s="601" t="s">
        <v>2569</v>
      </c>
      <c r="C80" s="601">
        <v>3618</v>
      </c>
      <c r="D80" s="601" t="s">
        <v>2570</v>
      </c>
    </row>
    <row r="81" spans="1:4">
      <c r="A81" s="601">
        <v>8101</v>
      </c>
      <c r="B81" s="601" t="s">
        <v>2571</v>
      </c>
      <c r="C81" s="601">
        <v>3622</v>
      </c>
      <c r="D81" s="601" t="s">
        <v>2572</v>
      </c>
    </row>
    <row r="82" spans="1:4">
      <c r="A82" s="601">
        <v>5101</v>
      </c>
      <c r="B82" s="601" t="s">
        <v>2573</v>
      </c>
      <c r="C82" s="601">
        <v>3624</v>
      </c>
      <c r="D82" s="601" t="s">
        <v>2574</v>
      </c>
    </row>
    <row r="83" spans="1:4">
      <c r="A83" s="601">
        <v>2101</v>
      </c>
      <c r="B83" s="601" t="s">
        <v>2575</v>
      </c>
      <c r="C83" s="601">
        <v>3625</v>
      </c>
      <c r="D83" s="601" t="s">
        <v>2576</v>
      </c>
    </row>
    <row r="84" spans="1:4">
      <c r="A84" s="601">
        <v>1132</v>
      </c>
      <c r="B84" s="601" t="s">
        <v>2577</v>
      </c>
      <c r="C84" s="601">
        <v>3637</v>
      </c>
      <c r="D84" s="601" t="s">
        <v>2578</v>
      </c>
    </row>
    <row r="85" spans="1:4">
      <c r="A85" s="601">
        <v>132</v>
      </c>
      <c r="B85" s="601" t="s">
        <v>2579</v>
      </c>
      <c r="C85" s="601">
        <v>3638</v>
      </c>
      <c r="D85" s="601" t="s">
        <v>2580</v>
      </c>
    </row>
    <row r="86" spans="1:4">
      <c r="A86" s="601">
        <v>2132</v>
      </c>
      <c r="B86" s="601" t="s">
        <v>2581</v>
      </c>
      <c r="C86" s="601">
        <v>3641</v>
      </c>
      <c r="D86" s="601" t="s">
        <v>2582</v>
      </c>
    </row>
    <row r="87" spans="1:4">
      <c r="A87" s="601">
        <v>1172</v>
      </c>
      <c r="B87" s="601" t="s">
        <v>2583</v>
      </c>
      <c r="C87" s="601">
        <v>3713</v>
      </c>
      <c r="D87" s="601" t="s">
        <v>2584</v>
      </c>
    </row>
    <row r="88" spans="1:4">
      <c r="A88" s="601">
        <v>172</v>
      </c>
      <c r="B88" s="601" t="s">
        <v>2585</v>
      </c>
      <c r="C88" s="601">
        <v>3714</v>
      </c>
      <c r="D88" s="601" t="s">
        <v>2586</v>
      </c>
    </row>
    <row r="89" spans="1:4">
      <c r="A89" s="601">
        <v>139</v>
      </c>
      <c r="B89" s="601" t="s">
        <v>2587</v>
      </c>
      <c r="C89" s="601">
        <v>3718</v>
      </c>
      <c r="D89" s="601" t="s">
        <v>2588</v>
      </c>
    </row>
    <row r="90" spans="1:4">
      <c r="A90" s="601">
        <v>9</v>
      </c>
      <c r="B90" s="601" t="s">
        <v>645</v>
      </c>
      <c r="C90" s="601">
        <v>3728</v>
      </c>
      <c r="D90" s="601" t="s">
        <v>2589</v>
      </c>
    </row>
    <row r="91" spans="1:4">
      <c r="A91" s="601">
        <v>1152</v>
      </c>
      <c r="B91" s="601" t="s">
        <v>2590</v>
      </c>
      <c r="C91" s="601">
        <v>3730</v>
      </c>
      <c r="D91" s="601" t="s">
        <v>2591</v>
      </c>
    </row>
    <row r="92" spans="1:4">
      <c r="A92" s="601">
        <v>3152</v>
      </c>
      <c r="B92" s="601" t="s">
        <v>2592</v>
      </c>
      <c r="C92" s="601">
        <v>3731</v>
      </c>
      <c r="D92" s="601" t="s">
        <v>2593</v>
      </c>
    </row>
    <row r="93" spans="1:4">
      <c r="A93" s="601">
        <v>5104</v>
      </c>
      <c r="B93" s="601" t="s">
        <v>2594</v>
      </c>
      <c r="C93" s="601">
        <v>3732</v>
      </c>
      <c r="D93" s="601" t="s">
        <v>2595</v>
      </c>
    </row>
    <row r="94" spans="1:4">
      <c r="A94" s="601">
        <v>2152</v>
      </c>
      <c r="B94" s="601" t="s">
        <v>2596</v>
      </c>
      <c r="C94" s="601">
        <v>3733</v>
      </c>
      <c r="D94" s="601" t="s">
        <v>2597</v>
      </c>
    </row>
    <row r="95" spans="1:4">
      <c r="A95" s="601">
        <v>74</v>
      </c>
      <c r="B95" s="601" t="s">
        <v>983</v>
      </c>
      <c r="C95" s="601">
        <v>3755</v>
      </c>
      <c r="D95" s="601" t="s">
        <v>2598</v>
      </c>
    </row>
    <row r="96" spans="1:4">
      <c r="A96" s="601">
        <v>153</v>
      </c>
      <c r="B96" s="601" t="s">
        <v>2599</v>
      </c>
      <c r="C96" s="601">
        <v>3811</v>
      </c>
      <c r="D96" s="601" t="s">
        <v>2600</v>
      </c>
    </row>
    <row r="97" spans="1:4">
      <c r="A97" s="601">
        <v>4104</v>
      </c>
      <c r="B97" s="601" t="s">
        <v>2601</v>
      </c>
      <c r="C97" s="601">
        <v>3818</v>
      </c>
      <c r="D97" s="601" t="s">
        <v>2602</v>
      </c>
    </row>
    <row r="98" spans="1:4">
      <c r="A98" s="601">
        <v>1188</v>
      </c>
      <c r="B98" s="601" t="s">
        <v>2603</v>
      </c>
      <c r="C98" s="601">
        <v>3823</v>
      </c>
      <c r="D98" s="601" t="s">
        <v>2604</v>
      </c>
    </row>
    <row r="99" spans="1:4">
      <c r="A99" s="601">
        <v>118</v>
      </c>
      <c r="B99" s="601" t="s">
        <v>2605</v>
      </c>
      <c r="C99" s="601">
        <v>3824</v>
      </c>
      <c r="D99" s="601" t="s">
        <v>2606</v>
      </c>
    </row>
    <row r="100" spans="1:4">
      <c r="A100" s="601">
        <v>515</v>
      </c>
      <c r="B100" s="601" t="s">
        <v>594</v>
      </c>
      <c r="C100" s="601">
        <v>3852</v>
      </c>
      <c r="D100" s="601" t="s">
        <v>2607</v>
      </c>
    </row>
    <row r="101" spans="1:4">
      <c r="A101" s="601">
        <v>15</v>
      </c>
      <c r="B101" s="601" t="s">
        <v>918</v>
      </c>
      <c r="C101" s="601">
        <v>3854</v>
      </c>
      <c r="D101" s="601" t="s">
        <v>2476</v>
      </c>
    </row>
    <row r="102" spans="1:4">
      <c r="A102" s="601">
        <v>415</v>
      </c>
      <c r="B102" s="601" t="s">
        <v>2608</v>
      </c>
      <c r="C102" s="601">
        <v>3855</v>
      </c>
      <c r="D102" s="601" t="s">
        <v>2609</v>
      </c>
    </row>
    <row r="103" spans="1:4">
      <c r="A103" s="601">
        <v>215</v>
      </c>
      <c r="B103" s="601" t="s">
        <v>929</v>
      </c>
      <c r="C103" s="601">
        <v>3857</v>
      </c>
      <c r="D103" s="601" t="s">
        <v>2610</v>
      </c>
    </row>
    <row r="104" spans="1:4">
      <c r="A104" s="601">
        <v>236</v>
      </c>
      <c r="B104" s="601" t="s">
        <v>543</v>
      </c>
      <c r="C104" s="601">
        <v>3883</v>
      </c>
      <c r="D104" s="601" t="s">
        <v>2611</v>
      </c>
    </row>
    <row r="105" spans="1:4">
      <c r="A105" s="601">
        <v>336</v>
      </c>
      <c r="B105" s="601" t="s">
        <v>545</v>
      </c>
      <c r="C105" s="601">
        <v>3885</v>
      </c>
      <c r="D105" s="601" t="s">
        <v>2612</v>
      </c>
    </row>
    <row r="106" spans="1:4">
      <c r="A106" s="601">
        <v>436</v>
      </c>
      <c r="B106" s="601" t="s">
        <v>546</v>
      </c>
      <c r="C106" s="601">
        <v>3886</v>
      </c>
      <c r="D106" s="601" t="s">
        <v>2613</v>
      </c>
    </row>
    <row r="107" spans="1:4">
      <c r="A107" s="601">
        <v>36</v>
      </c>
      <c r="B107" s="601" t="s">
        <v>541</v>
      </c>
      <c r="C107" s="601">
        <v>3887</v>
      </c>
      <c r="D107" s="601" t="s">
        <v>2614</v>
      </c>
    </row>
    <row r="108" spans="1:4">
      <c r="A108" s="601">
        <v>1167</v>
      </c>
      <c r="B108" s="601" t="s">
        <v>2615</v>
      </c>
      <c r="C108" s="601">
        <v>3942</v>
      </c>
      <c r="D108" s="601" t="s">
        <v>2616</v>
      </c>
    </row>
    <row r="109" spans="1:4">
      <c r="A109" s="601">
        <v>1189</v>
      </c>
      <c r="B109" s="601" t="s">
        <v>2617</v>
      </c>
      <c r="C109" s="601">
        <v>3945</v>
      </c>
      <c r="D109" s="601" t="s">
        <v>2618</v>
      </c>
    </row>
    <row r="110" spans="1:4">
      <c r="A110" s="601">
        <v>1190</v>
      </c>
      <c r="B110" s="601" t="s">
        <v>2619</v>
      </c>
      <c r="C110" s="601">
        <v>3946</v>
      </c>
      <c r="D110" s="601" t="s">
        <v>2620</v>
      </c>
    </row>
    <row r="111" spans="1:4">
      <c r="A111" s="601">
        <v>120</v>
      </c>
      <c r="B111" s="601" t="s">
        <v>2621</v>
      </c>
      <c r="C111" s="601">
        <v>3947</v>
      </c>
      <c r="D111" s="601" t="s">
        <v>2622</v>
      </c>
    </row>
    <row r="112" spans="1:4">
      <c r="A112" s="601">
        <v>1110</v>
      </c>
      <c r="B112" s="601" t="s">
        <v>2623</v>
      </c>
      <c r="C112" s="601">
        <v>3964</v>
      </c>
      <c r="D112" s="601" t="s">
        <v>2624</v>
      </c>
    </row>
    <row r="113" spans="1:4">
      <c r="A113" s="601">
        <v>110</v>
      </c>
      <c r="B113" s="601" t="s">
        <v>2625</v>
      </c>
      <c r="C113" s="601">
        <v>3965</v>
      </c>
      <c r="D113" s="601" t="s">
        <v>2626</v>
      </c>
    </row>
    <row r="114" spans="1:4">
      <c r="A114" s="601">
        <v>2110</v>
      </c>
      <c r="B114" s="601" t="s">
        <v>2627</v>
      </c>
      <c r="C114" s="601">
        <v>3966</v>
      </c>
      <c r="D114" s="601" t="s">
        <v>2628</v>
      </c>
    </row>
    <row r="115" spans="1:4">
      <c r="A115" s="601">
        <v>3110</v>
      </c>
      <c r="B115" s="601" t="s">
        <v>2629</v>
      </c>
      <c r="C115" s="601">
        <v>3967</v>
      </c>
      <c r="D115" s="601" t="s">
        <v>2630</v>
      </c>
    </row>
    <row r="116" spans="1:4">
      <c r="A116" s="601">
        <v>1154</v>
      </c>
      <c r="B116" s="601" t="s">
        <v>2631</v>
      </c>
      <c r="C116" s="601">
        <v>4136</v>
      </c>
      <c r="D116" s="601" t="s">
        <v>2632</v>
      </c>
    </row>
    <row r="117" spans="1:4">
      <c r="A117" s="601">
        <v>7104</v>
      </c>
      <c r="B117" s="601" t="s">
        <v>2633</v>
      </c>
      <c r="C117" s="601">
        <v>4137</v>
      </c>
      <c r="D117" s="601" t="s">
        <v>2634</v>
      </c>
    </row>
    <row r="118" spans="1:4">
      <c r="A118" s="601">
        <v>154</v>
      </c>
      <c r="B118" s="601" t="s">
        <v>2635</v>
      </c>
      <c r="C118" s="601">
        <v>4138</v>
      </c>
      <c r="D118" s="601" t="s">
        <v>2636</v>
      </c>
    </row>
    <row r="119" spans="1:4">
      <c r="A119" s="601">
        <v>177</v>
      </c>
      <c r="B119" s="601" t="s">
        <v>2637</v>
      </c>
      <c r="C119" s="601">
        <v>4206</v>
      </c>
      <c r="D119" s="601" t="s">
        <v>2638</v>
      </c>
    </row>
    <row r="120" spans="1:4">
      <c r="A120" s="601">
        <v>1177</v>
      </c>
      <c r="B120" s="601" t="s">
        <v>2639</v>
      </c>
      <c r="C120" s="601">
        <v>4209</v>
      </c>
      <c r="D120" s="601" t="s">
        <v>2640</v>
      </c>
    </row>
    <row r="121" spans="1:4">
      <c r="A121" s="601">
        <v>161</v>
      </c>
      <c r="B121" s="601" t="s">
        <v>2641</v>
      </c>
      <c r="C121" s="601">
        <v>4227</v>
      </c>
      <c r="D121" s="601" t="s">
        <v>2642</v>
      </c>
    </row>
    <row r="122" spans="1:4">
      <c r="A122" s="601">
        <v>1104</v>
      </c>
      <c r="B122" s="601" t="s">
        <v>2643</v>
      </c>
      <c r="C122" s="601">
        <v>4237</v>
      </c>
      <c r="D122" s="601" t="s">
        <v>2644</v>
      </c>
    </row>
    <row r="123" spans="1:4">
      <c r="A123" s="601">
        <v>1166</v>
      </c>
      <c r="B123" s="601" t="s">
        <v>2645</v>
      </c>
      <c r="C123" s="601">
        <v>4238</v>
      </c>
      <c r="D123" s="601" t="s">
        <v>2646</v>
      </c>
    </row>
    <row r="124" spans="1:4">
      <c r="A124" s="601">
        <v>1173</v>
      </c>
      <c r="B124" s="601" t="s">
        <v>2647</v>
      </c>
      <c r="C124" s="601">
        <v>4308</v>
      </c>
      <c r="D124" s="601" t="s">
        <v>2648</v>
      </c>
    </row>
    <row r="125" spans="1:4">
      <c r="A125" s="601">
        <v>173</v>
      </c>
      <c r="B125" s="601" t="s">
        <v>2649</v>
      </c>
      <c r="C125" s="601">
        <v>4310</v>
      </c>
      <c r="D125" s="601" t="s">
        <v>2650</v>
      </c>
    </row>
    <row r="126" spans="1:4">
      <c r="A126" s="601">
        <v>83</v>
      </c>
      <c r="B126" s="601" t="s">
        <v>913</v>
      </c>
      <c r="C126" s="601">
        <v>4364</v>
      </c>
      <c r="D126" s="601" t="s">
        <v>2651</v>
      </c>
    </row>
    <row r="127" spans="1:4">
      <c r="A127" s="601">
        <v>1102</v>
      </c>
      <c r="B127" s="601" t="s">
        <v>913</v>
      </c>
      <c r="C127" s="601">
        <v>4364</v>
      </c>
      <c r="D127" s="601" t="s">
        <v>2651</v>
      </c>
    </row>
    <row r="128" spans="1:4">
      <c r="A128" s="601">
        <v>2102</v>
      </c>
      <c r="B128" s="601" t="s">
        <v>2652</v>
      </c>
      <c r="C128" s="601">
        <v>4365</v>
      </c>
      <c r="D128" s="601" t="s">
        <v>2653</v>
      </c>
    </row>
    <row r="129" spans="1:4">
      <c r="A129" s="601">
        <v>5102</v>
      </c>
      <c r="B129" s="601" t="s">
        <v>2654</v>
      </c>
      <c r="C129" s="601">
        <v>4367</v>
      </c>
      <c r="D129" s="601" t="s">
        <v>2655</v>
      </c>
    </row>
    <row r="130" spans="1:4">
      <c r="A130" s="601">
        <v>102</v>
      </c>
      <c r="B130" s="601" t="s">
        <v>2656</v>
      </c>
      <c r="C130" s="601">
        <v>4369</v>
      </c>
      <c r="D130" s="601" t="s">
        <v>2657</v>
      </c>
    </row>
    <row r="131" spans="1:4">
      <c r="A131" s="601">
        <v>283</v>
      </c>
      <c r="B131" s="601" t="s">
        <v>914</v>
      </c>
      <c r="C131" s="601">
        <v>4373</v>
      </c>
      <c r="D131" s="601" t="s">
        <v>2658</v>
      </c>
    </row>
    <row r="132" spans="1:4">
      <c r="A132" s="601">
        <v>6102</v>
      </c>
      <c r="B132" s="601" t="s">
        <v>914</v>
      </c>
      <c r="C132" s="601">
        <v>4373</v>
      </c>
      <c r="D132" s="601" t="s">
        <v>2658</v>
      </c>
    </row>
    <row r="133" spans="1:4">
      <c r="A133" s="601">
        <v>7102</v>
      </c>
      <c r="B133" s="601" t="s">
        <v>2659</v>
      </c>
      <c r="C133" s="601">
        <v>4377</v>
      </c>
      <c r="D133" s="601" t="s">
        <v>2660</v>
      </c>
    </row>
    <row r="134" spans="1:4">
      <c r="A134" s="601">
        <v>62</v>
      </c>
      <c r="B134" s="601" t="s">
        <v>877</v>
      </c>
      <c r="C134" s="601">
        <v>4444</v>
      </c>
      <c r="D134" s="601" t="s">
        <v>2661</v>
      </c>
    </row>
    <row r="135" spans="1:4">
      <c r="A135" s="601">
        <v>61</v>
      </c>
      <c r="B135" s="601" t="s">
        <v>876</v>
      </c>
      <c r="C135" s="601">
        <v>4445</v>
      </c>
      <c r="D135" s="601" t="s">
        <v>2662</v>
      </c>
    </row>
    <row r="136" spans="1:4">
      <c r="A136" s="601">
        <v>364</v>
      </c>
      <c r="B136" s="601" t="s">
        <v>881</v>
      </c>
      <c r="C136" s="601">
        <v>4448</v>
      </c>
      <c r="D136" s="601" t="s">
        <v>2663</v>
      </c>
    </row>
    <row r="137" spans="1:4">
      <c r="A137" s="601">
        <v>63</v>
      </c>
      <c r="B137" s="601" t="s">
        <v>878</v>
      </c>
      <c r="C137" s="601">
        <v>4450</v>
      </c>
      <c r="D137" s="601" t="s">
        <v>2664</v>
      </c>
    </row>
    <row r="138" spans="1:4">
      <c r="A138" s="601">
        <v>464</v>
      </c>
      <c r="B138" s="601" t="s">
        <v>592</v>
      </c>
      <c r="C138" s="601">
        <v>4451</v>
      </c>
      <c r="D138" s="601" t="s">
        <v>2665</v>
      </c>
    </row>
    <row r="139" spans="1:4">
      <c r="A139" s="601">
        <v>5</v>
      </c>
      <c r="B139" s="601" t="s">
        <v>643</v>
      </c>
      <c r="C139" s="601">
        <v>4453</v>
      </c>
      <c r="D139" s="601" t="s">
        <v>2666</v>
      </c>
    </row>
    <row r="140" spans="1:4">
      <c r="A140" s="601">
        <v>162</v>
      </c>
      <c r="B140" s="601" t="s">
        <v>2667</v>
      </c>
      <c r="C140" s="601">
        <v>4498</v>
      </c>
      <c r="D140" s="601" t="s">
        <v>2668</v>
      </c>
    </row>
    <row r="141" spans="1:4">
      <c r="A141" s="601">
        <v>71</v>
      </c>
      <c r="B141" s="601" t="s">
        <v>976</v>
      </c>
      <c r="C141" s="601">
        <v>4566</v>
      </c>
      <c r="D141" s="601" t="s">
        <v>2669</v>
      </c>
    </row>
    <row r="142" spans="1:4">
      <c r="A142" s="601">
        <v>299</v>
      </c>
      <c r="B142" s="601" t="s">
        <v>932</v>
      </c>
      <c r="C142" s="601">
        <v>4592</v>
      </c>
      <c r="D142" s="601" t="s">
        <v>2670</v>
      </c>
    </row>
    <row r="143" spans="1:4">
      <c r="A143" s="601">
        <v>55</v>
      </c>
      <c r="B143" s="601" t="s">
        <v>867</v>
      </c>
      <c r="C143" s="601">
        <v>4623</v>
      </c>
      <c r="D143" s="601" t="s">
        <v>2671</v>
      </c>
    </row>
    <row r="144" spans="1:4">
      <c r="A144" s="601">
        <v>255</v>
      </c>
      <c r="B144" s="601" t="s">
        <v>868</v>
      </c>
      <c r="C144" s="601">
        <v>4625</v>
      </c>
      <c r="D144" s="601" t="s">
        <v>2672</v>
      </c>
    </row>
    <row r="145" spans="1:4">
      <c r="A145" s="601">
        <v>355</v>
      </c>
      <c r="B145" s="601" t="s">
        <v>934</v>
      </c>
      <c r="C145" s="601">
        <v>4628</v>
      </c>
      <c r="D145" s="601" t="s">
        <v>2673</v>
      </c>
    </row>
    <row r="146" spans="1:4">
      <c r="A146" s="601">
        <v>392</v>
      </c>
      <c r="B146" s="601" t="s">
        <v>535</v>
      </c>
      <c r="C146" s="601">
        <v>4849</v>
      </c>
      <c r="D146" s="601" t="s">
        <v>2674</v>
      </c>
    </row>
    <row r="147" spans="1:4">
      <c r="A147" s="601">
        <v>8155</v>
      </c>
      <c r="B147" s="601" t="s">
        <v>2675</v>
      </c>
      <c r="C147" s="601">
        <v>4883</v>
      </c>
      <c r="D147" s="601" t="s">
        <v>2676</v>
      </c>
    </row>
    <row r="148" spans="1:4">
      <c r="A148" s="601">
        <v>155</v>
      </c>
      <c r="B148" s="601" t="s">
        <v>2677</v>
      </c>
      <c r="C148" s="601">
        <v>4897</v>
      </c>
      <c r="D148" s="601" t="s">
        <v>2678</v>
      </c>
    </row>
    <row r="149" spans="1:4">
      <c r="A149" s="601">
        <v>3155</v>
      </c>
      <c r="B149" s="601" t="s">
        <v>2679</v>
      </c>
      <c r="C149" s="601">
        <v>4914</v>
      </c>
      <c r="D149" s="601" t="s">
        <v>2680</v>
      </c>
    </row>
    <row r="150" spans="1:4">
      <c r="A150" s="601">
        <v>7155</v>
      </c>
      <c r="B150" s="601" t="s">
        <v>2681</v>
      </c>
      <c r="C150" s="601">
        <v>4925</v>
      </c>
      <c r="D150" s="601" t="s">
        <v>2682</v>
      </c>
    </row>
    <row r="151" spans="1:4">
      <c r="A151" s="601">
        <v>117</v>
      </c>
      <c r="B151" s="601" t="s">
        <v>2683</v>
      </c>
      <c r="C151" s="601">
        <v>5036</v>
      </c>
      <c r="D151" s="601" t="s">
        <v>2684</v>
      </c>
    </row>
    <row r="152" spans="1:4">
      <c r="A152" s="601">
        <v>1117</v>
      </c>
      <c r="B152" s="601" t="s">
        <v>2685</v>
      </c>
      <c r="C152" s="601">
        <v>5040</v>
      </c>
      <c r="D152" s="601" t="s">
        <v>2686</v>
      </c>
    </row>
    <row r="153" spans="1:4">
      <c r="A153" s="601">
        <v>3117</v>
      </c>
      <c r="B153" s="601" t="s">
        <v>2687</v>
      </c>
      <c r="C153" s="601">
        <v>5043</v>
      </c>
      <c r="D153" s="601" t="s">
        <v>2688</v>
      </c>
    </row>
    <row r="154" spans="1:4">
      <c r="A154" s="601">
        <v>141</v>
      </c>
      <c r="B154" s="601" t="s">
        <v>2689</v>
      </c>
      <c r="C154" s="601">
        <v>5064</v>
      </c>
      <c r="D154" s="601" t="s">
        <v>2690</v>
      </c>
    </row>
    <row r="155" spans="1:4">
      <c r="A155" s="601">
        <v>2127</v>
      </c>
      <c r="B155" s="601" t="s">
        <v>2691</v>
      </c>
      <c r="C155" s="601">
        <v>10419</v>
      </c>
      <c r="D155" s="601" t="s">
        <v>2692</v>
      </c>
    </row>
    <row r="156" spans="1:4">
      <c r="A156" s="601">
        <v>142</v>
      </c>
      <c r="B156" s="601" t="s">
        <v>2693</v>
      </c>
      <c r="C156" s="601">
        <v>5087</v>
      </c>
      <c r="D156" s="601" t="s">
        <v>2694</v>
      </c>
    </row>
    <row r="157" spans="1:4">
      <c r="A157" s="601">
        <v>65</v>
      </c>
      <c r="B157" s="601" t="s">
        <v>980</v>
      </c>
      <c r="C157" s="601">
        <v>5361</v>
      </c>
      <c r="D157" s="601" t="s">
        <v>2695</v>
      </c>
    </row>
    <row r="158" spans="1:4">
      <c r="A158" s="601">
        <v>143</v>
      </c>
      <c r="B158" s="601" t="s">
        <v>2696</v>
      </c>
      <c r="C158" s="601">
        <v>5449</v>
      </c>
      <c r="D158" s="601" t="s">
        <v>2697</v>
      </c>
    </row>
    <row r="159" spans="1:4">
      <c r="A159" s="601">
        <v>75</v>
      </c>
      <c r="B159" s="601" t="s">
        <v>888</v>
      </c>
      <c r="C159" s="601">
        <v>5457</v>
      </c>
      <c r="D159" s="601" t="s">
        <v>2698</v>
      </c>
    </row>
    <row r="160" spans="1:4">
      <c r="A160" s="601">
        <v>37</v>
      </c>
      <c r="B160" s="601" t="s">
        <v>564</v>
      </c>
      <c r="C160" s="601">
        <v>5499</v>
      </c>
      <c r="D160" s="601" t="s">
        <v>2699</v>
      </c>
    </row>
    <row r="161" spans="1:4">
      <c r="A161" s="601">
        <v>237</v>
      </c>
      <c r="B161" s="601" t="s">
        <v>563</v>
      </c>
      <c r="C161" s="601">
        <v>5505</v>
      </c>
      <c r="D161" s="601" t="s">
        <v>2700</v>
      </c>
    </row>
    <row r="162" spans="1:4">
      <c r="A162" s="601">
        <v>39</v>
      </c>
      <c r="B162" s="601" t="s">
        <v>566</v>
      </c>
      <c r="C162" s="601">
        <v>5509</v>
      </c>
      <c r="D162" s="601" t="s">
        <v>2701</v>
      </c>
    </row>
    <row r="163" spans="1:4">
      <c r="A163" s="601">
        <v>239</v>
      </c>
      <c r="B163" s="601" t="s">
        <v>2702</v>
      </c>
      <c r="C163" s="601">
        <v>5512</v>
      </c>
      <c r="D163" s="601" t="s">
        <v>2703</v>
      </c>
    </row>
    <row r="164" spans="1:4">
      <c r="A164" s="601">
        <v>1139</v>
      </c>
      <c r="B164" s="601" t="s">
        <v>2702</v>
      </c>
      <c r="C164" s="601">
        <v>5512</v>
      </c>
      <c r="D164" s="601" t="s">
        <v>2703</v>
      </c>
    </row>
    <row r="165" spans="1:4">
      <c r="A165" s="601">
        <v>38</v>
      </c>
      <c r="B165" s="601" t="s">
        <v>565</v>
      </c>
      <c r="C165" s="601">
        <v>5513</v>
      </c>
      <c r="D165" s="601" t="s">
        <v>2704</v>
      </c>
    </row>
    <row r="166" spans="1:4">
      <c r="A166" s="601">
        <v>2109</v>
      </c>
      <c r="B166" s="601" t="s">
        <v>2705</v>
      </c>
      <c r="C166" s="601">
        <v>5549</v>
      </c>
      <c r="D166" s="601" t="s">
        <v>2706</v>
      </c>
    </row>
    <row r="167" spans="1:4">
      <c r="A167" s="601">
        <v>1109</v>
      </c>
      <c r="B167" s="601" t="s">
        <v>2707</v>
      </c>
      <c r="C167" s="601">
        <v>5587</v>
      </c>
      <c r="D167" s="601" t="s">
        <v>2708</v>
      </c>
    </row>
    <row r="168" spans="1:4">
      <c r="A168" s="601">
        <v>235</v>
      </c>
      <c r="B168" s="601" t="s">
        <v>560</v>
      </c>
      <c r="C168" s="601">
        <v>5660</v>
      </c>
      <c r="D168" s="601" t="s">
        <v>2709</v>
      </c>
    </row>
    <row r="169" spans="1:4">
      <c r="A169" s="601">
        <v>35</v>
      </c>
      <c r="B169" s="601" t="s">
        <v>559</v>
      </c>
      <c r="C169" s="601">
        <v>5661</v>
      </c>
      <c r="D169" s="601" t="s">
        <v>2710</v>
      </c>
    </row>
    <row r="170" spans="1:4">
      <c r="A170" s="601">
        <v>94</v>
      </c>
      <c r="B170" s="601" t="s">
        <v>981</v>
      </c>
      <c r="C170" s="601">
        <v>5728</v>
      </c>
      <c r="D170" s="601" t="s">
        <v>2711</v>
      </c>
    </row>
    <row r="171" spans="1:4">
      <c r="A171" s="601">
        <v>109</v>
      </c>
      <c r="B171" s="601" t="s">
        <v>2712</v>
      </c>
      <c r="C171" s="601">
        <v>5732</v>
      </c>
      <c r="D171" s="601" t="s">
        <v>2713</v>
      </c>
    </row>
    <row r="172" spans="1:4">
      <c r="A172" s="601">
        <v>3109</v>
      </c>
      <c r="B172" s="601" t="s">
        <v>2714</v>
      </c>
      <c r="C172" s="601">
        <v>5733</v>
      </c>
      <c r="D172" s="601" t="s">
        <v>2715</v>
      </c>
    </row>
    <row r="173" spans="1:4">
      <c r="A173" s="601">
        <v>112</v>
      </c>
      <c r="B173" s="601" t="s">
        <v>2716</v>
      </c>
      <c r="C173" s="601">
        <v>5741</v>
      </c>
      <c r="D173" s="601" t="s">
        <v>2717</v>
      </c>
    </row>
    <row r="174" spans="1:4">
      <c r="A174" s="601">
        <v>1144</v>
      </c>
      <c r="B174" s="601" t="s">
        <v>2718</v>
      </c>
      <c r="C174" s="601">
        <v>6037</v>
      </c>
      <c r="D174" s="601" t="s">
        <v>2719</v>
      </c>
    </row>
    <row r="175" spans="1:4">
      <c r="A175" s="601">
        <v>2144</v>
      </c>
      <c r="B175" s="601" t="s">
        <v>2720</v>
      </c>
      <c r="C175" s="601">
        <v>6038</v>
      </c>
      <c r="D175" s="601" t="s">
        <v>2721</v>
      </c>
    </row>
    <row r="176" spans="1:4">
      <c r="A176" s="601">
        <v>3144</v>
      </c>
      <c r="B176" s="601" t="s">
        <v>2722</v>
      </c>
      <c r="C176" s="601">
        <v>6042</v>
      </c>
      <c r="D176" s="601" t="s">
        <v>2723</v>
      </c>
    </row>
    <row r="177" spans="1:4">
      <c r="A177" s="601">
        <v>4144</v>
      </c>
      <c r="B177" s="601" t="s">
        <v>2724</v>
      </c>
      <c r="C177" s="601">
        <v>6045</v>
      </c>
      <c r="D177" s="601" t="s">
        <v>2725</v>
      </c>
    </row>
    <row r="178" spans="1:4">
      <c r="A178" s="601">
        <v>5144</v>
      </c>
      <c r="B178" s="601" t="s">
        <v>2726</v>
      </c>
      <c r="C178" s="601">
        <v>6050</v>
      </c>
      <c r="D178" s="601" t="s">
        <v>2727</v>
      </c>
    </row>
    <row r="179" spans="1:4">
      <c r="A179" s="601">
        <v>12</v>
      </c>
      <c r="B179" s="601" t="s">
        <v>917</v>
      </c>
      <c r="C179" s="601">
        <v>6190</v>
      </c>
      <c r="D179" s="601" t="s">
        <v>2728</v>
      </c>
    </row>
    <row r="180" spans="1:4">
      <c r="A180" s="601">
        <v>1158</v>
      </c>
      <c r="B180" s="601" t="s">
        <v>2729</v>
      </c>
      <c r="C180" s="601">
        <v>6257</v>
      </c>
      <c r="D180" s="601" t="s">
        <v>2730</v>
      </c>
    </row>
    <row r="181" spans="1:4">
      <c r="A181" s="601">
        <v>145</v>
      </c>
      <c r="B181" s="601" t="s">
        <v>2731</v>
      </c>
      <c r="C181" s="601">
        <v>6262</v>
      </c>
      <c r="D181" s="601" t="s">
        <v>2732</v>
      </c>
    </row>
    <row r="182" spans="1:4">
      <c r="A182" s="601">
        <v>399</v>
      </c>
      <c r="B182" s="601" t="s">
        <v>938</v>
      </c>
      <c r="C182" s="601">
        <v>6290</v>
      </c>
      <c r="D182" s="601" t="s">
        <v>2733</v>
      </c>
    </row>
    <row r="183" spans="1:4">
      <c r="A183" s="601">
        <v>599</v>
      </c>
      <c r="B183" s="601" t="s">
        <v>597</v>
      </c>
      <c r="C183" s="601">
        <v>6291</v>
      </c>
      <c r="D183" s="601" t="s">
        <v>2734</v>
      </c>
    </row>
    <row r="184" spans="1:4">
      <c r="A184" s="601">
        <v>499</v>
      </c>
      <c r="B184" s="601" t="s">
        <v>846</v>
      </c>
      <c r="C184" s="601">
        <v>6407</v>
      </c>
      <c r="D184" s="601" t="s">
        <v>2735</v>
      </c>
    </row>
    <row r="185" spans="1:4">
      <c r="A185" s="601">
        <v>81</v>
      </c>
      <c r="B185" s="601" t="s">
        <v>912</v>
      </c>
      <c r="C185" s="601">
        <v>6481</v>
      </c>
      <c r="D185" s="601" t="s">
        <v>2736</v>
      </c>
    </row>
    <row r="186" spans="1:4">
      <c r="A186" s="601">
        <v>6</v>
      </c>
      <c r="B186" s="601" t="s">
        <v>644</v>
      </c>
      <c r="C186" s="601">
        <v>6498</v>
      </c>
      <c r="D186" s="601" t="s">
        <v>2737</v>
      </c>
    </row>
    <row r="187" spans="1:4">
      <c r="A187" s="601">
        <v>146</v>
      </c>
      <c r="B187" s="601" t="s">
        <v>2738</v>
      </c>
      <c r="C187" s="601">
        <v>6561</v>
      </c>
      <c r="D187" s="601" t="s">
        <v>2739</v>
      </c>
    </row>
    <row r="188" spans="1:4">
      <c r="A188" s="601">
        <v>66</v>
      </c>
      <c r="B188" s="601" t="s">
        <v>883</v>
      </c>
      <c r="C188" s="601">
        <v>6644</v>
      </c>
      <c r="D188" s="601" t="s">
        <v>2740</v>
      </c>
    </row>
    <row r="189" spans="1:4">
      <c r="A189" s="601">
        <v>8104</v>
      </c>
      <c r="B189" s="601" t="s">
        <v>2741</v>
      </c>
      <c r="C189" s="601">
        <v>6690</v>
      </c>
      <c r="D189" s="601" t="s">
        <v>2742</v>
      </c>
    </row>
    <row r="190" spans="1:4">
      <c r="A190" s="601">
        <v>156</v>
      </c>
      <c r="B190" s="601" t="s">
        <v>2743</v>
      </c>
      <c r="C190" s="601">
        <v>6721</v>
      </c>
      <c r="D190" s="601" t="s">
        <v>2744</v>
      </c>
    </row>
    <row r="191" spans="1:4">
      <c r="A191" s="601">
        <v>1135</v>
      </c>
      <c r="B191" s="601" t="s">
        <v>2745</v>
      </c>
      <c r="C191" s="601">
        <v>6880</v>
      </c>
      <c r="D191" s="601" t="s">
        <v>2746</v>
      </c>
    </row>
    <row r="192" spans="1:4">
      <c r="A192" s="601">
        <v>135</v>
      </c>
      <c r="B192" s="601" t="s">
        <v>2747</v>
      </c>
      <c r="C192" s="601">
        <v>6881</v>
      </c>
      <c r="D192" s="601" t="s">
        <v>2748</v>
      </c>
    </row>
    <row r="193" spans="1:4">
      <c r="A193" s="601">
        <v>147</v>
      </c>
      <c r="B193" s="601" t="s">
        <v>2749</v>
      </c>
      <c r="C193" s="601">
        <v>6921</v>
      </c>
      <c r="D193" s="601" t="s">
        <v>2750</v>
      </c>
    </row>
    <row r="194" spans="1:4">
      <c r="A194" s="601">
        <v>33</v>
      </c>
      <c r="B194" s="601" t="s">
        <v>557</v>
      </c>
      <c r="C194" s="601">
        <v>6999</v>
      </c>
      <c r="D194" s="601" t="s">
        <v>2751</v>
      </c>
    </row>
    <row r="195" spans="1:4">
      <c r="A195" s="601">
        <v>183</v>
      </c>
      <c r="B195" s="601" t="s">
        <v>2752</v>
      </c>
      <c r="C195" s="601">
        <v>7034</v>
      </c>
      <c r="D195" s="601" t="s">
        <v>2753</v>
      </c>
    </row>
    <row r="196" spans="1:4">
      <c r="A196" s="601">
        <v>113</v>
      </c>
      <c r="B196" s="601" t="s">
        <v>2754</v>
      </c>
      <c r="C196" s="601">
        <v>7077</v>
      </c>
      <c r="D196" s="601" t="s">
        <v>2755</v>
      </c>
    </row>
    <row r="197" spans="1:4">
      <c r="A197" s="601">
        <v>8</v>
      </c>
      <c r="B197" s="601" t="s">
        <v>916</v>
      </c>
      <c r="C197" s="601">
        <v>7079</v>
      </c>
      <c r="D197" s="601" t="s">
        <v>2756</v>
      </c>
    </row>
    <row r="198" spans="1:4">
      <c r="A198" s="601">
        <v>171</v>
      </c>
      <c r="B198" s="601" t="s">
        <v>2757</v>
      </c>
      <c r="C198" s="601">
        <v>7085</v>
      </c>
      <c r="D198" s="601" t="s">
        <v>2758</v>
      </c>
    </row>
    <row r="199" spans="1:4">
      <c r="A199" s="601">
        <v>1171</v>
      </c>
      <c r="B199" s="601" t="s">
        <v>2759</v>
      </c>
      <c r="C199" s="601">
        <v>7086</v>
      </c>
      <c r="D199" s="601" t="s">
        <v>2760</v>
      </c>
    </row>
    <row r="200" spans="1:4">
      <c r="A200" s="601">
        <v>2171</v>
      </c>
      <c r="B200" s="601" t="s">
        <v>2761</v>
      </c>
      <c r="C200" s="601">
        <v>7087</v>
      </c>
      <c r="D200" s="601" t="s">
        <v>2762</v>
      </c>
    </row>
    <row r="201" spans="1:4">
      <c r="A201" s="601">
        <v>469</v>
      </c>
      <c r="B201" s="601" t="s">
        <v>703</v>
      </c>
      <c r="C201" s="601">
        <v>7088</v>
      </c>
      <c r="D201" s="601" t="s">
        <v>2763</v>
      </c>
    </row>
    <row r="202" spans="1:4">
      <c r="A202" s="601">
        <v>69</v>
      </c>
      <c r="B202" s="601" t="s">
        <v>704</v>
      </c>
      <c r="C202" s="601">
        <v>7090</v>
      </c>
      <c r="D202" s="601" t="s">
        <v>2764</v>
      </c>
    </row>
    <row r="203" spans="1:4">
      <c r="A203" s="601">
        <v>24</v>
      </c>
      <c r="B203" s="601" t="s">
        <v>550</v>
      </c>
      <c r="C203" s="601">
        <v>7118</v>
      </c>
      <c r="D203" s="601" t="s">
        <v>2765</v>
      </c>
    </row>
    <row r="204" spans="1:4">
      <c r="A204" s="601">
        <v>20</v>
      </c>
      <c r="B204" s="601" t="s">
        <v>226</v>
      </c>
      <c r="C204" s="601">
        <v>7119</v>
      </c>
      <c r="D204" s="601" t="s">
        <v>2766</v>
      </c>
    </row>
    <row r="205" spans="1:4">
      <c r="A205" s="601">
        <v>29</v>
      </c>
      <c r="B205" s="601" t="s">
        <v>540</v>
      </c>
      <c r="C205" s="601">
        <v>7119</v>
      </c>
      <c r="D205" s="601" t="s">
        <v>2766</v>
      </c>
    </row>
    <row r="206" spans="1:4">
      <c r="A206" s="601">
        <v>25</v>
      </c>
      <c r="B206" s="601" t="s">
        <v>551</v>
      </c>
      <c r="C206" s="601">
        <v>7120</v>
      </c>
      <c r="D206" s="601" t="s">
        <v>2767</v>
      </c>
    </row>
    <row r="207" spans="1:4">
      <c r="A207" s="601">
        <v>26</v>
      </c>
      <c r="B207" s="601" t="s">
        <v>552</v>
      </c>
      <c r="C207" s="601">
        <v>7123</v>
      </c>
      <c r="D207" s="601" t="s">
        <v>2768</v>
      </c>
    </row>
    <row r="208" spans="1:4">
      <c r="A208" s="601">
        <v>23</v>
      </c>
      <c r="B208" s="601" t="s">
        <v>549</v>
      </c>
      <c r="C208" s="601">
        <v>7124</v>
      </c>
      <c r="D208" s="601" t="s">
        <v>2769</v>
      </c>
    </row>
    <row r="209" spans="1:4">
      <c r="A209" s="601">
        <v>28</v>
      </c>
      <c r="B209" s="601" t="s">
        <v>554</v>
      </c>
      <c r="C209" s="601">
        <v>7125</v>
      </c>
      <c r="D209" s="601" t="s">
        <v>2770</v>
      </c>
    </row>
    <row r="210" spans="1:4">
      <c r="A210" s="601">
        <v>21</v>
      </c>
      <c r="B210" s="601" t="s">
        <v>547</v>
      </c>
      <c r="C210" s="601">
        <v>7126</v>
      </c>
      <c r="D210" s="601" t="s">
        <v>2771</v>
      </c>
    </row>
    <row r="211" spans="1:4">
      <c r="A211" s="601">
        <v>22</v>
      </c>
      <c r="B211" s="601" t="s">
        <v>548</v>
      </c>
      <c r="C211" s="601">
        <v>7127</v>
      </c>
      <c r="D211" s="601" t="s">
        <v>2772</v>
      </c>
    </row>
    <row r="212" spans="1:4">
      <c r="A212" s="601">
        <v>111</v>
      </c>
      <c r="B212" s="601" t="s">
        <v>2773</v>
      </c>
      <c r="C212" s="601">
        <v>7129</v>
      </c>
      <c r="D212" s="601" t="s">
        <v>2774</v>
      </c>
    </row>
    <row r="213" spans="1:4">
      <c r="A213" s="601">
        <v>93</v>
      </c>
      <c r="B213" s="601" t="s">
        <v>639</v>
      </c>
      <c r="C213" s="601">
        <v>7130</v>
      </c>
      <c r="D213" s="601" t="s">
        <v>2775</v>
      </c>
    </row>
    <row r="214" spans="1:4">
      <c r="A214" s="601">
        <v>79</v>
      </c>
      <c r="B214" s="601" t="s">
        <v>701</v>
      </c>
      <c r="C214" s="601">
        <v>7182</v>
      </c>
      <c r="D214" s="601" t="s">
        <v>2776</v>
      </c>
    </row>
    <row r="215" spans="1:4">
      <c r="A215" s="601">
        <v>42</v>
      </c>
      <c r="B215" s="601" t="s">
        <v>125</v>
      </c>
      <c r="C215" s="601">
        <v>7222</v>
      </c>
      <c r="D215" s="601" t="s">
        <v>2777</v>
      </c>
    </row>
    <row r="216" spans="1:4">
      <c r="A216" s="601">
        <v>43</v>
      </c>
      <c r="B216" s="601" t="s">
        <v>126</v>
      </c>
      <c r="C216" s="601">
        <v>7225</v>
      </c>
      <c r="D216" s="601" t="s">
        <v>2778</v>
      </c>
    </row>
    <row r="217" spans="1:4">
      <c r="A217" s="601">
        <v>41</v>
      </c>
      <c r="B217" s="601" t="s">
        <v>568</v>
      </c>
      <c r="C217" s="601">
        <v>7226</v>
      </c>
      <c r="D217" s="601" t="s">
        <v>2779</v>
      </c>
    </row>
    <row r="218" spans="1:4">
      <c r="A218" s="601">
        <v>48</v>
      </c>
      <c r="B218" s="601" t="s">
        <v>132</v>
      </c>
      <c r="C218" s="601">
        <v>7227</v>
      </c>
      <c r="D218" s="601" t="s">
        <v>2780</v>
      </c>
    </row>
    <row r="219" spans="1:4">
      <c r="A219" s="601">
        <v>46</v>
      </c>
      <c r="B219" s="601" t="s">
        <v>130</v>
      </c>
      <c r="C219" s="601">
        <v>7228</v>
      </c>
      <c r="D219" s="601" t="s">
        <v>2781</v>
      </c>
    </row>
    <row r="220" spans="1:4">
      <c r="A220" s="601">
        <v>395</v>
      </c>
      <c r="B220" s="601" t="s">
        <v>937</v>
      </c>
      <c r="C220" s="601">
        <v>7237</v>
      </c>
      <c r="D220" s="601" t="s">
        <v>2782</v>
      </c>
    </row>
    <row r="221" spans="1:4">
      <c r="A221" s="601">
        <v>51</v>
      </c>
      <c r="B221" s="601" t="s">
        <v>135</v>
      </c>
      <c r="C221" s="601">
        <v>7290</v>
      </c>
      <c r="D221" s="601" t="s">
        <v>2783</v>
      </c>
    </row>
    <row r="222" spans="1:4">
      <c r="A222" s="601">
        <v>58</v>
      </c>
      <c r="B222" s="601" t="s">
        <v>873</v>
      </c>
      <c r="C222" s="601">
        <v>7292</v>
      </c>
      <c r="D222" s="601" t="s">
        <v>2784</v>
      </c>
    </row>
    <row r="223" spans="1:4">
      <c r="A223" s="601">
        <v>52</v>
      </c>
      <c r="B223" s="601" t="s">
        <v>849</v>
      </c>
      <c r="C223" s="601">
        <v>7293</v>
      </c>
      <c r="D223" s="601" t="s">
        <v>2785</v>
      </c>
    </row>
    <row r="224" spans="1:4">
      <c r="A224" s="601">
        <v>40</v>
      </c>
      <c r="B224" s="601" t="s">
        <v>920</v>
      </c>
      <c r="C224" s="601">
        <v>7380</v>
      </c>
      <c r="D224" s="601" t="s">
        <v>2786</v>
      </c>
    </row>
    <row r="225" spans="1:4">
      <c r="A225" s="601">
        <v>49</v>
      </c>
      <c r="B225" s="601" t="s">
        <v>921</v>
      </c>
      <c r="C225" s="601">
        <v>7380</v>
      </c>
      <c r="D225" s="601" t="s">
        <v>2786</v>
      </c>
    </row>
    <row r="226" spans="1:4">
      <c r="A226" s="601">
        <v>244</v>
      </c>
      <c r="B226" s="601" t="s">
        <v>128</v>
      </c>
      <c r="C226" s="601">
        <v>7381</v>
      </c>
      <c r="D226" s="601" t="s">
        <v>2787</v>
      </c>
    </row>
    <row r="227" spans="1:4">
      <c r="A227" s="601">
        <v>95</v>
      </c>
      <c r="B227" s="601" t="s">
        <v>925</v>
      </c>
      <c r="C227" s="601">
        <v>7386</v>
      </c>
      <c r="D227" s="601" t="s">
        <v>2788</v>
      </c>
    </row>
    <row r="228" spans="1:4">
      <c r="A228" s="601">
        <v>495</v>
      </c>
      <c r="B228" s="601" t="s">
        <v>987</v>
      </c>
      <c r="C228" s="601">
        <v>7388</v>
      </c>
      <c r="D228" s="601" t="s">
        <v>2789</v>
      </c>
    </row>
    <row r="229" spans="1:4">
      <c r="A229" s="601">
        <v>595</v>
      </c>
      <c r="B229" s="601" t="s">
        <v>596</v>
      </c>
      <c r="C229" s="601">
        <v>7391</v>
      </c>
      <c r="D229" s="601" t="s">
        <v>2790</v>
      </c>
    </row>
    <row r="230" spans="1:4">
      <c r="A230" s="601">
        <v>1148</v>
      </c>
      <c r="B230" s="601" t="s">
        <v>2791</v>
      </c>
      <c r="C230" s="601">
        <v>7395</v>
      </c>
      <c r="D230" s="601" t="s">
        <v>2792</v>
      </c>
    </row>
    <row r="231" spans="1:4">
      <c r="A231" s="601">
        <v>295</v>
      </c>
      <c r="B231" s="601" t="s">
        <v>647</v>
      </c>
      <c r="C231" s="601">
        <v>7397</v>
      </c>
      <c r="D231" s="601" t="s">
        <v>2793</v>
      </c>
    </row>
    <row r="232" spans="1:4">
      <c r="A232" s="601">
        <v>34</v>
      </c>
      <c r="B232" s="601" t="s">
        <v>558</v>
      </c>
      <c r="C232" s="601">
        <v>7410</v>
      </c>
      <c r="D232" s="601" t="s">
        <v>2794</v>
      </c>
    </row>
    <row r="233" spans="1:4">
      <c r="A233" s="601">
        <v>16</v>
      </c>
      <c r="B233" s="601" t="s">
        <v>919</v>
      </c>
      <c r="C233" s="601">
        <v>7474</v>
      </c>
      <c r="D233" s="601" t="s">
        <v>2795</v>
      </c>
    </row>
    <row r="234" spans="1:4">
      <c r="A234" s="601">
        <v>47</v>
      </c>
      <c r="B234" s="601" t="s">
        <v>131</v>
      </c>
      <c r="C234" s="601">
        <v>7476</v>
      </c>
      <c r="D234" s="601" t="s">
        <v>2796</v>
      </c>
    </row>
    <row r="235" spans="1:4">
      <c r="A235" s="601">
        <v>105</v>
      </c>
      <c r="B235" s="601" t="s">
        <v>2797</v>
      </c>
      <c r="C235" s="601">
        <v>7478</v>
      </c>
      <c r="D235" s="601" t="s">
        <v>2798</v>
      </c>
    </row>
    <row r="236" spans="1:4">
      <c r="A236" s="601">
        <v>44</v>
      </c>
      <c r="B236" s="601" t="s">
        <v>127</v>
      </c>
      <c r="C236" s="601">
        <v>7479</v>
      </c>
      <c r="D236" s="601" t="s">
        <v>2799</v>
      </c>
    </row>
    <row r="237" spans="1:4">
      <c r="A237" s="601">
        <v>45</v>
      </c>
      <c r="B237" s="601" t="s">
        <v>507</v>
      </c>
      <c r="C237" s="601">
        <v>7483</v>
      </c>
      <c r="D237" s="601" t="s">
        <v>2800</v>
      </c>
    </row>
    <row r="238" spans="1:4">
      <c r="A238" s="601">
        <v>1121</v>
      </c>
      <c r="B238" s="601" t="s">
        <v>2801</v>
      </c>
      <c r="C238" s="601">
        <v>7593</v>
      </c>
      <c r="D238" s="601" t="s">
        <v>2802</v>
      </c>
    </row>
    <row r="239" spans="1:4">
      <c r="A239" s="601">
        <v>2121</v>
      </c>
      <c r="B239" s="601" t="s">
        <v>2803</v>
      </c>
      <c r="C239" s="601">
        <v>7602</v>
      </c>
      <c r="D239" s="601" t="s">
        <v>2804</v>
      </c>
    </row>
    <row r="240" spans="1:4">
      <c r="A240" s="601">
        <v>121</v>
      </c>
      <c r="B240" s="601" t="s">
        <v>2805</v>
      </c>
      <c r="C240" s="601">
        <v>7603</v>
      </c>
      <c r="D240" s="601" t="s">
        <v>2806</v>
      </c>
    </row>
    <row r="241" spans="1:4">
      <c r="A241" s="601">
        <v>3121</v>
      </c>
      <c r="B241" s="601" t="s">
        <v>2807</v>
      </c>
      <c r="C241" s="601">
        <v>7614</v>
      </c>
      <c r="D241" s="601" t="s">
        <v>2808</v>
      </c>
    </row>
    <row r="242" spans="1:4">
      <c r="A242" s="601">
        <v>119</v>
      </c>
      <c r="B242" s="601" t="s">
        <v>2809</v>
      </c>
      <c r="C242" s="601">
        <v>7628</v>
      </c>
      <c r="D242" s="601" t="s">
        <v>2810</v>
      </c>
    </row>
    <row r="243" spans="1:4">
      <c r="A243" s="601">
        <v>114</v>
      </c>
      <c r="B243" s="601" t="s">
        <v>2811</v>
      </c>
      <c r="C243" s="601">
        <v>7647</v>
      </c>
      <c r="D243" s="601" t="s">
        <v>2812</v>
      </c>
    </row>
    <row r="244" spans="1:4">
      <c r="A244" s="601">
        <v>1114</v>
      </c>
      <c r="B244" s="601" t="s">
        <v>2813</v>
      </c>
      <c r="C244" s="601">
        <v>7648</v>
      </c>
      <c r="D244" s="601" t="s">
        <v>2814</v>
      </c>
    </row>
    <row r="245" spans="1:4">
      <c r="A245" s="601">
        <v>2165</v>
      </c>
      <c r="B245" s="601" t="s">
        <v>2815</v>
      </c>
      <c r="C245" s="601">
        <v>7678</v>
      </c>
      <c r="D245" s="601" t="s">
        <v>2816</v>
      </c>
    </row>
    <row r="246" spans="1:4">
      <c r="A246" s="601">
        <v>4103</v>
      </c>
      <c r="B246" s="601" t="s">
        <v>2817</v>
      </c>
      <c r="C246" s="601">
        <v>7679</v>
      </c>
      <c r="D246" s="601" t="s">
        <v>2818</v>
      </c>
    </row>
    <row r="247" spans="1:4">
      <c r="A247" s="601">
        <v>1165</v>
      </c>
      <c r="B247" s="601" t="s">
        <v>2819</v>
      </c>
      <c r="C247" s="601">
        <v>7680</v>
      </c>
      <c r="D247" s="601" t="s">
        <v>2820</v>
      </c>
    </row>
    <row r="248" spans="1:4">
      <c r="A248" s="601">
        <v>4</v>
      </c>
      <c r="B248" s="601" t="s">
        <v>642</v>
      </c>
      <c r="C248" s="601">
        <v>7684</v>
      </c>
      <c r="D248" s="601" t="s">
        <v>2821</v>
      </c>
    </row>
    <row r="249" spans="1:4">
      <c r="A249" s="601">
        <v>6122</v>
      </c>
      <c r="B249" s="601" t="s">
        <v>642</v>
      </c>
      <c r="C249" s="601">
        <v>7684</v>
      </c>
      <c r="D249" s="601" t="s">
        <v>2821</v>
      </c>
    </row>
    <row r="250" spans="1:4">
      <c r="A250" s="601">
        <v>122</v>
      </c>
      <c r="B250" s="601" t="s">
        <v>2822</v>
      </c>
      <c r="C250" s="601">
        <v>7691</v>
      </c>
      <c r="D250" s="601" t="s">
        <v>2823</v>
      </c>
    </row>
    <row r="251" spans="1:4">
      <c r="A251" s="601">
        <v>1122</v>
      </c>
      <c r="B251" s="601" t="s">
        <v>2824</v>
      </c>
      <c r="C251" s="601">
        <v>7730</v>
      </c>
      <c r="D251" s="601" t="s">
        <v>2825</v>
      </c>
    </row>
    <row r="252" spans="1:4">
      <c r="A252" s="601">
        <v>2122</v>
      </c>
      <c r="B252" s="601" t="s">
        <v>2826</v>
      </c>
      <c r="C252" s="601">
        <v>7745</v>
      </c>
      <c r="D252" s="601" t="s">
        <v>2827</v>
      </c>
    </row>
    <row r="253" spans="1:4">
      <c r="A253" s="601">
        <v>108</v>
      </c>
      <c r="B253" s="601" t="s">
        <v>2828</v>
      </c>
      <c r="C253" s="601">
        <v>7771</v>
      </c>
      <c r="D253" s="601" t="s">
        <v>2829</v>
      </c>
    </row>
    <row r="254" spans="1:4">
      <c r="A254" s="601">
        <v>96</v>
      </c>
      <c r="B254" s="601" t="s">
        <v>926</v>
      </c>
      <c r="C254" s="601">
        <v>7774</v>
      </c>
      <c r="D254" s="601" t="s">
        <v>2830</v>
      </c>
    </row>
    <row r="255" spans="1:4">
      <c r="A255" s="601">
        <v>1131</v>
      </c>
      <c r="B255" s="601" t="s">
        <v>2831</v>
      </c>
      <c r="C255" s="601">
        <v>7781</v>
      </c>
      <c r="D255" s="601" t="s">
        <v>2832</v>
      </c>
    </row>
    <row r="256" spans="1:4">
      <c r="A256" s="601">
        <v>131</v>
      </c>
      <c r="B256" s="601" t="s">
        <v>2833</v>
      </c>
      <c r="C256" s="601">
        <v>7783</v>
      </c>
      <c r="D256" s="601" t="s">
        <v>2834</v>
      </c>
    </row>
    <row r="257" spans="1:4">
      <c r="A257" s="601">
        <v>2131</v>
      </c>
      <c r="B257" s="601" t="s">
        <v>2835</v>
      </c>
      <c r="C257" s="601">
        <v>7785</v>
      </c>
      <c r="D257" s="601" t="s">
        <v>2836</v>
      </c>
    </row>
    <row r="258" spans="1:4">
      <c r="A258" s="601">
        <v>130</v>
      </c>
      <c r="B258" s="601" t="s">
        <v>2837</v>
      </c>
      <c r="C258" s="601">
        <v>7854</v>
      </c>
      <c r="D258" s="601" t="s">
        <v>2838</v>
      </c>
    </row>
    <row r="259" spans="1:4">
      <c r="A259" s="601">
        <v>257</v>
      </c>
      <c r="B259" s="601" t="s">
        <v>858</v>
      </c>
      <c r="C259" s="601">
        <v>7881</v>
      </c>
      <c r="D259" s="601" t="s">
        <v>2839</v>
      </c>
    </row>
    <row r="260" spans="1:4">
      <c r="A260" s="601">
        <v>357</v>
      </c>
      <c r="B260" s="601" t="s">
        <v>859</v>
      </c>
      <c r="C260" s="601">
        <v>7883</v>
      </c>
      <c r="D260" s="601" t="s">
        <v>2840</v>
      </c>
    </row>
    <row r="261" spans="1:4">
      <c r="A261" s="601">
        <v>557</v>
      </c>
      <c r="B261" s="601" t="s">
        <v>861</v>
      </c>
      <c r="C261" s="601">
        <v>7887</v>
      </c>
      <c r="D261" s="601" t="s">
        <v>2841</v>
      </c>
    </row>
    <row r="262" spans="1:4">
      <c r="A262" s="601">
        <v>657</v>
      </c>
      <c r="B262" s="601" t="s">
        <v>862</v>
      </c>
      <c r="C262" s="601">
        <v>7888</v>
      </c>
      <c r="D262" s="601" t="s">
        <v>2842</v>
      </c>
    </row>
    <row r="263" spans="1:4">
      <c r="A263" s="601">
        <v>757</v>
      </c>
      <c r="B263" s="601" t="s">
        <v>863</v>
      </c>
      <c r="C263" s="601">
        <v>7891</v>
      </c>
      <c r="D263" s="601" t="s">
        <v>2843</v>
      </c>
    </row>
    <row r="264" spans="1:4">
      <c r="A264" s="601">
        <v>857</v>
      </c>
      <c r="B264" s="601" t="s">
        <v>864</v>
      </c>
      <c r="C264" s="601">
        <v>7893</v>
      </c>
      <c r="D264" s="601" t="s">
        <v>2844</v>
      </c>
    </row>
    <row r="265" spans="1:4">
      <c r="A265" s="601">
        <v>57</v>
      </c>
      <c r="B265" s="601" t="s">
        <v>856</v>
      </c>
      <c r="C265" s="601">
        <v>7896</v>
      </c>
      <c r="D265" s="601" t="s">
        <v>2845</v>
      </c>
    </row>
    <row r="266" spans="1:4">
      <c r="A266" s="601">
        <v>957</v>
      </c>
      <c r="B266" s="601" t="s">
        <v>865</v>
      </c>
      <c r="C266" s="601">
        <v>7900</v>
      </c>
      <c r="D266" s="601" t="s">
        <v>2846</v>
      </c>
    </row>
    <row r="267" spans="1:4">
      <c r="A267" s="601">
        <v>186</v>
      </c>
      <c r="B267" s="601" t="s">
        <v>2847</v>
      </c>
      <c r="C267" s="601">
        <v>7913</v>
      </c>
      <c r="D267" s="601" t="s">
        <v>2848</v>
      </c>
    </row>
    <row r="268" spans="1:4">
      <c r="A268" s="601">
        <v>97</v>
      </c>
      <c r="B268" s="601" t="s">
        <v>927</v>
      </c>
      <c r="C268" s="601">
        <v>7950</v>
      </c>
      <c r="D268" s="601" t="s">
        <v>2849</v>
      </c>
    </row>
    <row r="269" spans="1:4">
      <c r="A269" s="601">
        <v>297</v>
      </c>
      <c r="B269" s="601" t="s">
        <v>648</v>
      </c>
      <c r="C269" s="601">
        <v>7952</v>
      </c>
      <c r="D269" s="601" t="s">
        <v>2850</v>
      </c>
    </row>
    <row r="270" spans="1:4">
      <c r="A270" s="601">
        <v>149</v>
      </c>
      <c r="B270" s="601" t="s">
        <v>2851</v>
      </c>
      <c r="C270" s="601">
        <v>8297</v>
      </c>
      <c r="D270" s="601" t="s">
        <v>2852</v>
      </c>
    </row>
    <row r="271" spans="1:4">
      <c r="A271" s="601">
        <v>180</v>
      </c>
      <c r="B271" s="601" t="s">
        <v>2853</v>
      </c>
      <c r="C271" s="601">
        <v>8335</v>
      </c>
      <c r="D271" s="601" t="s">
        <v>2854</v>
      </c>
    </row>
    <row r="272" spans="1:4">
      <c r="A272" s="601">
        <v>253</v>
      </c>
      <c r="B272" s="601" t="s">
        <v>907</v>
      </c>
      <c r="C272" s="601">
        <v>8549</v>
      </c>
      <c r="D272" s="601" t="s">
        <v>2855</v>
      </c>
    </row>
    <row r="273" spans="1:4">
      <c r="A273" s="601">
        <v>53</v>
      </c>
      <c r="B273" s="601" t="s">
        <v>854</v>
      </c>
      <c r="C273" s="601">
        <v>8552</v>
      </c>
      <c r="D273" s="601" t="s">
        <v>2856</v>
      </c>
    </row>
    <row r="274" spans="1:4">
      <c r="A274" s="601">
        <v>292</v>
      </c>
      <c r="B274" s="601" t="s">
        <v>536</v>
      </c>
      <c r="C274" s="601">
        <v>8553</v>
      </c>
      <c r="D274" s="601" t="s">
        <v>2857</v>
      </c>
    </row>
    <row r="275" spans="1:4">
      <c r="A275" s="601">
        <v>278</v>
      </c>
      <c r="B275" s="601" t="s">
        <v>931</v>
      </c>
      <c r="C275" s="601">
        <v>8557</v>
      </c>
      <c r="D275" s="601" t="s">
        <v>2858</v>
      </c>
    </row>
    <row r="276" spans="1:4">
      <c r="A276" s="601">
        <v>378</v>
      </c>
      <c r="B276" s="601" t="s">
        <v>936</v>
      </c>
      <c r="C276" s="601">
        <v>8558</v>
      </c>
      <c r="D276" s="601" t="s">
        <v>2859</v>
      </c>
    </row>
    <row r="277" spans="1:4">
      <c r="A277" s="601">
        <v>778</v>
      </c>
      <c r="B277" s="601" t="s">
        <v>600</v>
      </c>
      <c r="C277" s="601">
        <v>8559</v>
      </c>
      <c r="D277" s="601" t="s">
        <v>2860</v>
      </c>
    </row>
    <row r="278" spans="1:4">
      <c r="A278" s="601">
        <v>478</v>
      </c>
      <c r="B278" s="601" t="s">
        <v>845</v>
      </c>
      <c r="C278" s="601">
        <v>8560</v>
      </c>
      <c r="D278" s="601" t="s">
        <v>2861</v>
      </c>
    </row>
    <row r="279" spans="1:4">
      <c r="A279" s="601">
        <v>78</v>
      </c>
      <c r="B279" s="601" t="s">
        <v>923</v>
      </c>
      <c r="C279" s="601">
        <v>8563</v>
      </c>
      <c r="D279" s="601" t="s">
        <v>2862</v>
      </c>
    </row>
    <row r="280" spans="1:4">
      <c r="A280" s="601">
        <v>678</v>
      </c>
      <c r="B280" s="601" t="s">
        <v>598</v>
      </c>
      <c r="C280" s="601">
        <v>8564</v>
      </c>
      <c r="D280" s="601" t="s">
        <v>2863</v>
      </c>
    </row>
    <row r="281" spans="1:4">
      <c r="A281" s="601">
        <v>578</v>
      </c>
      <c r="B281" s="601" t="s">
        <v>848</v>
      </c>
      <c r="C281" s="601">
        <v>8566</v>
      </c>
      <c r="D281" s="601" t="s">
        <v>2864</v>
      </c>
    </row>
    <row r="282" spans="1:4">
      <c r="A282" s="601">
        <v>9103</v>
      </c>
      <c r="B282" s="601" t="s">
        <v>2865</v>
      </c>
      <c r="C282" s="601">
        <v>8574</v>
      </c>
      <c r="D282" s="601" t="s">
        <v>2866</v>
      </c>
    </row>
    <row r="283" spans="1:4">
      <c r="A283" s="601">
        <v>3103</v>
      </c>
      <c r="B283" s="601" t="s">
        <v>2867</v>
      </c>
      <c r="C283" s="601">
        <v>8575</v>
      </c>
      <c r="D283" s="601" t="s">
        <v>2868</v>
      </c>
    </row>
    <row r="284" spans="1:4">
      <c r="A284" s="601">
        <v>134</v>
      </c>
      <c r="B284" s="601" t="s">
        <v>2869</v>
      </c>
      <c r="C284" s="601">
        <v>8604</v>
      </c>
      <c r="D284" s="601" t="s">
        <v>2870</v>
      </c>
    </row>
    <row r="285" spans="1:4">
      <c r="A285" s="601">
        <v>14</v>
      </c>
      <c r="B285" s="601" t="s">
        <v>982</v>
      </c>
      <c r="C285" s="601">
        <v>8650</v>
      </c>
      <c r="D285" s="601" t="s">
        <v>2871</v>
      </c>
    </row>
    <row r="286" spans="1:4">
      <c r="A286" s="601">
        <v>219</v>
      </c>
      <c r="B286" s="601" t="s">
        <v>988</v>
      </c>
      <c r="C286" s="601">
        <v>8758</v>
      </c>
      <c r="D286" s="601" t="s">
        <v>2872</v>
      </c>
    </row>
    <row r="287" spans="1:4">
      <c r="A287" s="601">
        <v>151</v>
      </c>
      <c r="B287" s="601" t="s">
        <v>2873</v>
      </c>
      <c r="C287" s="601">
        <v>8877</v>
      </c>
      <c r="D287" s="601" t="s">
        <v>2874</v>
      </c>
    </row>
    <row r="288" spans="1:4">
      <c r="A288" s="601">
        <v>4129</v>
      </c>
      <c r="B288" s="601" t="s">
        <v>2875</v>
      </c>
      <c r="C288" s="601">
        <v>8895</v>
      </c>
      <c r="D288" s="601" t="s">
        <v>2876</v>
      </c>
    </row>
    <row r="289" spans="1:4">
      <c r="A289" s="601">
        <v>3129</v>
      </c>
      <c r="B289" s="601" t="s">
        <v>2877</v>
      </c>
      <c r="C289" s="601">
        <v>8897</v>
      </c>
      <c r="D289" s="601" t="s">
        <v>2878</v>
      </c>
    </row>
    <row r="290" spans="1:4">
      <c r="A290" s="601">
        <v>5129</v>
      </c>
      <c r="B290" s="601" t="s">
        <v>2879</v>
      </c>
      <c r="C290" s="601">
        <v>8909</v>
      </c>
      <c r="D290" s="601" t="s">
        <v>2880</v>
      </c>
    </row>
    <row r="291" spans="1:4">
      <c r="A291" s="601">
        <v>129</v>
      </c>
      <c r="B291" s="601" t="s">
        <v>2881</v>
      </c>
      <c r="C291" s="601">
        <v>8917</v>
      </c>
      <c r="D291" s="601" t="s">
        <v>2882</v>
      </c>
    </row>
    <row r="292" spans="1:4">
      <c r="A292" s="601">
        <v>1129</v>
      </c>
      <c r="B292" s="601" t="s">
        <v>2883</v>
      </c>
      <c r="C292" s="601">
        <v>8927</v>
      </c>
      <c r="D292" s="601" t="s">
        <v>2884</v>
      </c>
    </row>
    <row r="293" spans="1:4">
      <c r="A293" s="601">
        <v>2129</v>
      </c>
      <c r="B293" s="601" t="s">
        <v>2885</v>
      </c>
      <c r="C293" s="601">
        <v>8956</v>
      </c>
      <c r="D293" s="601" t="s">
        <v>2886</v>
      </c>
    </row>
    <row r="294" spans="1:4">
      <c r="A294" s="601">
        <v>277</v>
      </c>
      <c r="B294" s="601" t="s">
        <v>891</v>
      </c>
      <c r="C294" s="601">
        <v>8960</v>
      </c>
      <c r="D294" s="601" t="s">
        <v>2887</v>
      </c>
    </row>
    <row r="295" spans="1:4">
      <c r="A295" s="601">
        <v>77</v>
      </c>
      <c r="B295" s="601" t="s">
        <v>889</v>
      </c>
      <c r="C295" s="601">
        <v>8961</v>
      </c>
      <c r="D295" s="601" t="s">
        <v>2888</v>
      </c>
    </row>
    <row r="296" spans="1:4">
      <c r="A296" s="601">
        <v>377</v>
      </c>
      <c r="B296" s="601" t="s">
        <v>892</v>
      </c>
      <c r="C296" s="601">
        <v>8962</v>
      </c>
      <c r="D296" s="601" t="s">
        <v>2889</v>
      </c>
    </row>
    <row r="297" spans="1:4">
      <c r="A297" s="601">
        <v>1164</v>
      </c>
      <c r="B297" s="601" t="s">
        <v>2890</v>
      </c>
      <c r="C297" s="601">
        <v>9126</v>
      </c>
      <c r="D297" s="601" t="s">
        <v>2891</v>
      </c>
    </row>
    <row r="298" spans="1:4">
      <c r="A298" s="601">
        <v>1103</v>
      </c>
      <c r="B298" s="601" t="s">
        <v>2892</v>
      </c>
      <c r="C298" s="601">
        <v>9137</v>
      </c>
      <c r="D298" s="601" t="s">
        <v>2893</v>
      </c>
    </row>
    <row r="299" spans="1:4">
      <c r="A299" s="601">
        <v>256</v>
      </c>
      <c r="B299" s="601" t="s">
        <v>871</v>
      </c>
      <c r="C299" s="601">
        <v>9144</v>
      </c>
      <c r="D299" s="601" t="s">
        <v>2894</v>
      </c>
    </row>
    <row r="300" spans="1:4">
      <c r="A300" s="601">
        <v>56</v>
      </c>
      <c r="B300" s="601" t="s">
        <v>870</v>
      </c>
      <c r="C300" s="601">
        <v>9147</v>
      </c>
      <c r="D300" s="601" t="s">
        <v>2895</v>
      </c>
    </row>
    <row r="301" spans="1:4">
      <c r="A301" s="601">
        <v>137</v>
      </c>
      <c r="B301" s="601" t="s">
        <v>2896</v>
      </c>
      <c r="C301" s="601">
        <v>9181</v>
      </c>
      <c r="D301" s="601" t="s">
        <v>2897</v>
      </c>
    </row>
    <row r="302" spans="1:4">
      <c r="A302" s="601">
        <v>170</v>
      </c>
      <c r="B302" s="601" t="s">
        <v>2898</v>
      </c>
      <c r="C302" s="601">
        <v>9261</v>
      </c>
      <c r="D302" s="601" t="s">
        <v>2899</v>
      </c>
    </row>
    <row r="303" spans="1:4">
      <c r="A303" s="601">
        <v>1170</v>
      </c>
      <c r="B303" s="601" t="s">
        <v>2900</v>
      </c>
      <c r="C303" s="601">
        <v>9266</v>
      </c>
      <c r="D303" s="601" t="s">
        <v>2901</v>
      </c>
    </row>
    <row r="304" spans="1:4">
      <c r="A304" s="601">
        <v>115</v>
      </c>
      <c r="B304" s="601" t="s">
        <v>2902</v>
      </c>
      <c r="C304" s="601">
        <v>9367</v>
      </c>
      <c r="D304" s="601" t="s">
        <v>2903</v>
      </c>
    </row>
    <row r="305" spans="1:4">
      <c r="A305" s="601">
        <v>2115</v>
      </c>
      <c r="B305" s="601" t="s">
        <v>2904</v>
      </c>
      <c r="C305" s="601">
        <v>9370</v>
      </c>
      <c r="D305" s="601" t="s">
        <v>2905</v>
      </c>
    </row>
    <row r="306" spans="1:4">
      <c r="A306" s="601">
        <v>184</v>
      </c>
      <c r="B306" s="601" t="s">
        <v>2906</v>
      </c>
      <c r="C306" s="601">
        <v>9438</v>
      </c>
      <c r="D306" s="601" t="s">
        <v>2907</v>
      </c>
    </row>
    <row r="307" spans="1:4">
      <c r="A307" s="601">
        <v>126</v>
      </c>
      <c r="B307" s="601" t="s">
        <v>2908</v>
      </c>
      <c r="C307" s="601">
        <v>9499</v>
      </c>
      <c r="D307" s="601" t="s">
        <v>2909</v>
      </c>
    </row>
    <row r="308" spans="1:4">
      <c r="A308" s="601">
        <v>178</v>
      </c>
      <c r="B308" s="601" t="s">
        <v>2910</v>
      </c>
      <c r="C308" s="601">
        <v>9558</v>
      </c>
      <c r="D308" s="601" t="s">
        <v>2911</v>
      </c>
    </row>
    <row r="309" spans="1:4">
      <c r="A309" s="601">
        <v>185</v>
      </c>
      <c r="B309" s="601" t="s">
        <v>2912</v>
      </c>
      <c r="C309" s="601">
        <v>9623</v>
      </c>
      <c r="D309" s="601" t="s">
        <v>2913</v>
      </c>
    </row>
    <row r="310" spans="1:4">
      <c r="A310" s="601">
        <v>87</v>
      </c>
      <c r="B310" s="601" t="s">
        <v>2914</v>
      </c>
      <c r="C310" s="601">
        <v>9640</v>
      </c>
      <c r="D310" s="601" t="s">
        <v>2915</v>
      </c>
    </row>
    <row r="311" spans="1:4">
      <c r="A311" s="601">
        <v>275</v>
      </c>
      <c r="B311" s="601" t="s">
        <v>890</v>
      </c>
      <c r="C311" s="601">
        <v>9747</v>
      </c>
      <c r="D311" s="601" t="s">
        <v>2916</v>
      </c>
    </row>
    <row r="312" spans="1:4">
      <c r="A312" s="601">
        <v>2159</v>
      </c>
      <c r="B312" s="601" t="s">
        <v>2917</v>
      </c>
      <c r="C312" s="601">
        <v>9913</v>
      </c>
      <c r="D312" s="601" t="s">
        <v>2918</v>
      </c>
    </row>
    <row r="313" spans="1:4">
      <c r="A313" s="601">
        <v>3159</v>
      </c>
      <c r="B313" s="601" t="s">
        <v>2919</v>
      </c>
      <c r="C313" s="601">
        <v>10343</v>
      </c>
      <c r="D313" s="601" t="s">
        <v>2920</v>
      </c>
    </row>
    <row r="314" spans="1:4">
      <c r="A314" s="601">
        <v>127</v>
      </c>
      <c r="B314" s="601" t="s">
        <v>2921</v>
      </c>
      <c r="C314" s="601">
        <v>10421</v>
      </c>
      <c r="D314" s="601" t="s">
        <v>2922</v>
      </c>
    </row>
    <row r="315" spans="1:4">
      <c r="A315" s="601">
        <v>85</v>
      </c>
      <c r="B315" s="601" t="s">
        <v>227</v>
      </c>
      <c r="C315" s="601">
        <v>24284</v>
      </c>
      <c r="D315" s="601" t="s">
        <v>227</v>
      </c>
    </row>
    <row r="316" spans="1:4">
      <c r="A316" s="601">
        <v>238</v>
      </c>
      <c r="B316" s="601" t="s">
        <v>2923</v>
      </c>
      <c r="C316" s="601">
        <v>5511</v>
      </c>
      <c r="D316" s="601" t="s">
        <v>2924</v>
      </c>
    </row>
    <row r="317" spans="1:4">
      <c r="A317" s="601">
        <v>1130</v>
      </c>
      <c r="B317" s="601" t="s">
        <v>2925</v>
      </c>
      <c r="C317" s="601">
        <v>25024</v>
      </c>
      <c r="D317" s="601" t="s">
        <v>2926</v>
      </c>
    </row>
    <row r="318" spans="1:4">
      <c r="A318" s="601">
        <v>317</v>
      </c>
      <c r="B318" s="601" t="s">
        <v>544</v>
      </c>
      <c r="C318" s="601">
        <v>26348</v>
      </c>
      <c r="D318" s="601" t="s">
        <v>544</v>
      </c>
    </row>
    <row r="319" spans="1:4">
      <c r="A319" s="601">
        <v>64</v>
      </c>
      <c r="B319" s="601" t="s">
        <v>879</v>
      </c>
      <c r="C319" s="601">
        <v>26350</v>
      </c>
      <c r="D319" s="601" t="s">
        <v>879</v>
      </c>
    </row>
    <row r="320" spans="1:4">
      <c r="A320" s="601">
        <v>264</v>
      </c>
      <c r="B320" s="601" t="s">
        <v>880</v>
      </c>
      <c r="C320" s="601">
        <v>26351</v>
      </c>
      <c r="D320" s="601" t="s">
        <v>2927</v>
      </c>
    </row>
    <row r="321" spans="1:4">
      <c r="A321" s="601">
        <v>282</v>
      </c>
      <c r="B321" s="601" t="s">
        <v>232</v>
      </c>
      <c r="C321" s="601">
        <v>26354</v>
      </c>
      <c r="D321" s="601" t="s">
        <v>232</v>
      </c>
    </row>
    <row r="322" spans="1:4">
      <c r="A322" s="601">
        <v>335</v>
      </c>
      <c r="B322" s="601" t="s">
        <v>1096</v>
      </c>
      <c r="C322" s="601">
        <v>26355</v>
      </c>
      <c r="D322" s="601" t="s">
        <v>1096</v>
      </c>
    </row>
    <row r="323" spans="1:4">
      <c r="A323" s="601">
        <v>435</v>
      </c>
      <c r="B323" s="601" t="s">
        <v>591</v>
      </c>
      <c r="C323" s="601">
        <v>26357</v>
      </c>
      <c r="D323" s="601" t="s">
        <v>591</v>
      </c>
    </row>
    <row r="324" spans="1:4">
      <c r="A324" s="601">
        <v>294</v>
      </c>
      <c r="B324" s="601" t="s">
        <v>910</v>
      </c>
      <c r="C324" s="601">
        <v>26359</v>
      </c>
      <c r="D324" s="601" t="s">
        <v>910</v>
      </c>
    </row>
    <row r="325" spans="1:4">
      <c r="A325" s="601">
        <v>279</v>
      </c>
      <c r="B325" s="601" t="s">
        <v>230</v>
      </c>
      <c r="C325" s="601">
        <v>26362</v>
      </c>
      <c r="D325" s="601" t="s">
        <v>230</v>
      </c>
    </row>
    <row r="326" spans="1:4">
      <c r="A326" s="601">
        <v>258</v>
      </c>
      <c r="B326" s="601" t="s">
        <v>700</v>
      </c>
      <c r="C326" s="601">
        <v>26363</v>
      </c>
      <c r="D326" s="601" t="s">
        <v>700</v>
      </c>
    </row>
    <row r="327" spans="1:4">
      <c r="A327" s="601">
        <v>457</v>
      </c>
      <c r="B327" s="601" t="s">
        <v>860</v>
      </c>
      <c r="C327" s="601">
        <v>26366</v>
      </c>
      <c r="D327" s="601" t="s">
        <v>860</v>
      </c>
    </row>
    <row r="328" spans="1:4">
      <c r="A328" s="601">
        <v>356</v>
      </c>
      <c r="B328" s="601" t="s">
        <v>872</v>
      </c>
      <c r="C328" s="601">
        <v>26372</v>
      </c>
      <c r="D328" s="601" t="s">
        <v>872</v>
      </c>
    </row>
    <row r="329" spans="1:4">
      <c r="A329" s="601">
        <v>1</v>
      </c>
      <c r="B329" s="601" t="s">
        <v>900</v>
      </c>
      <c r="C329" s="601">
        <v>26589</v>
      </c>
      <c r="D329" s="601" t="s">
        <v>2928</v>
      </c>
    </row>
    <row r="330" spans="1:4">
      <c r="A330" s="601">
        <v>319</v>
      </c>
      <c r="B330" s="601" t="s">
        <v>561</v>
      </c>
      <c r="C330" s="601">
        <v>211150</v>
      </c>
      <c r="D330" s="601" t="s">
        <v>2929</v>
      </c>
    </row>
    <row r="331" spans="1:4">
      <c r="A331" s="601">
        <v>159</v>
      </c>
      <c r="B331" s="601" t="s">
        <v>2930</v>
      </c>
      <c r="C331" s="601">
        <v>61</v>
      </c>
      <c r="D331" s="601" t="s">
        <v>2931</v>
      </c>
    </row>
    <row r="332" spans="1:4">
      <c r="A332" s="601">
        <v>5155</v>
      </c>
      <c r="B332" s="601" t="s">
        <v>2932</v>
      </c>
      <c r="C332" s="601">
        <v>3941</v>
      </c>
      <c r="D332" s="601" t="s">
        <v>2933</v>
      </c>
    </row>
    <row r="333" spans="1:4">
      <c r="A333" s="601">
        <v>1105</v>
      </c>
      <c r="B333" s="601" t="s">
        <v>2934</v>
      </c>
      <c r="C333" s="601">
        <v>7381</v>
      </c>
      <c r="D333" s="601" t="s">
        <v>2787</v>
      </c>
    </row>
    <row r="334" spans="1:4">
      <c r="A334" s="601">
        <v>2167</v>
      </c>
      <c r="B334" s="601" t="s">
        <v>2935</v>
      </c>
      <c r="C334" s="601">
        <v>3815</v>
      </c>
      <c r="D334" s="601" t="s">
        <v>2936</v>
      </c>
    </row>
    <row r="335" spans="1:4">
      <c r="A335" s="601">
        <v>3167</v>
      </c>
      <c r="B335" s="601" t="s">
        <v>2937</v>
      </c>
      <c r="C335" s="601">
        <v>3940</v>
      </c>
      <c r="D335" s="601" t="s">
        <v>2938</v>
      </c>
    </row>
    <row r="336" spans="1:4">
      <c r="A336" s="601">
        <v>4167</v>
      </c>
      <c r="B336" s="601" t="s">
        <v>2939</v>
      </c>
      <c r="C336" s="601">
        <v>3941</v>
      </c>
      <c r="D336" s="601" t="s">
        <v>2933</v>
      </c>
    </row>
    <row r="337" spans="1:4">
      <c r="A337" s="601">
        <v>8102</v>
      </c>
      <c r="B337" s="601" t="s">
        <v>2940</v>
      </c>
      <c r="C337" s="601">
        <v>4366</v>
      </c>
      <c r="D337" s="601" t="s">
        <v>2941</v>
      </c>
    </row>
    <row r="338" spans="1:4">
      <c r="A338" s="601">
        <v>9102</v>
      </c>
      <c r="B338" s="601" t="s">
        <v>2942</v>
      </c>
      <c r="C338" s="601">
        <v>4368</v>
      </c>
      <c r="D338" s="601" t="s">
        <v>2943</v>
      </c>
    </row>
    <row r="339" spans="1:4">
      <c r="A339" s="601">
        <v>1202</v>
      </c>
      <c r="B339" s="601" t="s">
        <v>2944</v>
      </c>
      <c r="C339" s="601">
        <v>4376</v>
      </c>
      <c r="D339" s="601" t="s">
        <v>2945</v>
      </c>
    </row>
    <row r="340" spans="1:4">
      <c r="A340" s="601">
        <v>3102</v>
      </c>
      <c r="B340" s="601" t="s">
        <v>2946</v>
      </c>
      <c r="C340" s="601">
        <v>4235</v>
      </c>
      <c r="D340" s="601" t="s">
        <v>2947</v>
      </c>
    </row>
    <row r="341" spans="1:4">
      <c r="A341" s="601">
        <v>181</v>
      </c>
      <c r="B341" s="601" t="s">
        <v>2948</v>
      </c>
      <c r="C341" s="601">
        <v>4600</v>
      </c>
      <c r="D341" s="601" t="s">
        <v>2949</v>
      </c>
    </row>
    <row r="342" spans="1:4">
      <c r="A342" s="601">
        <v>455</v>
      </c>
      <c r="B342" s="601" t="s">
        <v>790</v>
      </c>
      <c r="C342" s="601">
        <v>4627</v>
      </c>
      <c r="D342" s="601" t="s">
        <v>2950</v>
      </c>
    </row>
    <row r="343" spans="1:4">
      <c r="A343" s="601">
        <v>1255</v>
      </c>
      <c r="B343" s="601" t="s">
        <v>2951</v>
      </c>
      <c r="C343" s="601">
        <v>4842</v>
      </c>
      <c r="D343" s="601" t="s">
        <v>2952</v>
      </c>
    </row>
    <row r="344" spans="1:4">
      <c r="A344" s="601">
        <v>1355</v>
      </c>
      <c r="B344" s="601" t="s">
        <v>2953</v>
      </c>
      <c r="C344" s="601">
        <v>4882</v>
      </c>
      <c r="D344" s="601" t="s">
        <v>2954</v>
      </c>
    </row>
    <row r="345" spans="1:4">
      <c r="A345" s="601">
        <v>1455</v>
      </c>
      <c r="B345" s="601" t="s">
        <v>2955</v>
      </c>
      <c r="C345" s="601">
        <v>4885</v>
      </c>
      <c r="D345" s="601" t="s">
        <v>2956</v>
      </c>
    </row>
    <row r="346" spans="1:4">
      <c r="A346" s="601">
        <v>1555</v>
      </c>
      <c r="B346" s="601" t="s">
        <v>2957</v>
      </c>
      <c r="C346" s="601">
        <v>4886</v>
      </c>
      <c r="D346" s="601" t="s">
        <v>2958</v>
      </c>
    </row>
    <row r="347" spans="1:4">
      <c r="A347" s="601">
        <v>1655</v>
      </c>
      <c r="B347" s="601" t="s">
        <v>2959</v>
      </c>
      <c r="C347" s="601">
        <v>4892</v>
      </c>
      <c r="D347" s="601" t="s">
        <v>2960</v>
      </c>
    </row>
    <row r="348" spans="1:4">
      <c r="A348" s="601">
        <v>1755</v>
      </c>
      <c r="B348" s="601" t="s">
        <v>2961</v>
      </c>
      <c r="C348" s="601">
        <v>4895</v>
      </c>
      <c r="D348" s="601" t="s">
        <v>2962</v>
      </c>
    </row>
    <row r="349" spans="1:4">
      <c r="A349" s="601">
        <v>140</v>
      </c>
      <c r="B349" s="601" t="s">
        <v>2963</v>
      </c>
      <c r="C349" s="601">
        <v>4852</v>
      </c>
      <c r="D349" s="601" t="s">
        <v>2964</v>
      </c>
    </row>
    <row r="350" spans="1:4">
      <c r="A350" s="601">
        <v>5117</v>
      </c>
      <c r="B350" s="601" t="s">
        <v>2965</v>
      </c>
      <c r="C350" s="601">
        <v>5046</v>
      </c>
      <c r="D350" s="601" t="s">
        <v>2966</v>
      </c>
    </row>
    <row r="351" spans="1:4">
      <c r="A351" s="601">
        <v>6117</v>
      </c>
      <c r="B351" s="601" t="s">
        <v>2967</v>
      </c>
      <c r="C351" s="601">
        <v>5047</v>
      </c>
      <c r="D351" s="601" t="s">
        <v>2968</v>
      </c>
    </row>
    <row r="352" spans="1:4">
      <c r="A352" s="601">
        <v>1128</v>
      </c>
      <c r="B352" s="601" t="s">
        <v>2969</v>
      </c>
      <c r="C352" s="601">
        <v>346</v>
      </c>
      <c r="D352" s="601" t="s">
        <v>2970</v>
      </c>
    </row>
    <row r="353" spans="1:4">
      <c r="A353" s="601">
        <v>2128</v>
      </c>
      <c r="B353" s="601" t="s">
        <v>2971</v>
      </c>
      <c r="C353" s="601">
        <v>1480</v>
      </c>
      <c r="D353" s="601" t="s">
        <v>2972</v>
      </c>
    </row>
    <row r="354" spans="1:4">
      <c r="A354" s="601">
        <v>163</v>
      </c>
      <c r="B354" s="601" t="s">
        <v>2973</v>
      </c>
      <c r="C354" s="601">
        <v>1332</v>
      </c>
      <c r="D354" s="601" t="s">
        <v>2974</v>
      </c>
    </row>
    <row r="355" spans="1:4">
      <c r="A355" s="601">
        <v>3700</v>
      </c>
      <c r="B355" s="601" t="s">
        <v>2975</v>
      </c>
      <c r="C355" s="601">
        <v>5501</v>
      </c>
      <c r="D355" s="601" t="s">
        <v>2976</v>
      </c>
    </row>
    <row r="356" spans="1:4">
      <c r="A356" s="601">
        <v>4109</v>
      </c>
      <c r="B356" s="601" t="s">
        <v>2977</v>
      </c>
      <c r="C356" s="601">
        <v>5548</v>
      </c>
      <c r="D356" s="601" t="s">
        <v>2978</v>
      </c>
    </row>
    <row r="357" spans="1:4">
      <c r="A357" s="601">
        <v>182</v>
      </c>
      <c r="B357" s="601" t="s">
        <v>2979</v>
      </c>
      <c r="C357" s="601">
        <v>5934</v>
      </c>
      <c r="D357" s="601" t="s">
        <v>2980</v>
      </c>
    </row>
    <row r="358" spans="1:4">
      <c r="A358" s="601">
        <v>144</v>
      </c>
      <c r="B358" s="601" t="s">
        <v>2981</v>
      </c>
      <c r="C358" s="601">
        <v>6040</v>
      </c>
      <c r="D358" s="601" t="s">
        <v>2982</v>
      </c>
    </row>
    <row r="359" spans="1:4">
      <c r="A359" s="601">
        <v>315</v>
      </c>
      <c r="B359" s="601" t="s">
        <v>933</v>
      </c>
      <c r="C359" s="601">
        <v>3856</v>
      </c>
      <c r="D359" s="601" t="s">
        <v>2983</v>
      </c>
    </row>
    <row r="360" spans="1:4">
      <c r="A360" s="601">
        <v>1168</v>
      </c>
      <c r="B360" s="601" t="s">
        <v>2984</v>
      </c>
      <c r="C360" s="601">
        <v>3939</v>
      </c>
      <c r="D360" s="601" t="s">
        <v>2985</v>
      </c>
    </row>
    <row r="361" spans="1:4">
      <c r="A361" s="601">
        <v>8103</v>
      </c>
      <c r="B361" s="601" t="s">
        <v>2986</v>
      </c>
      <c r="C361" s="601">
        <v>3943</v>
      </c>
      <c r="D361" s="601" t="s">
        <v>2987</v>
      </c>
    </row>
    <row r="362" spans="1:4">
      <c r="A362" s="601">
        <v>4102</v>
      </c>
      <c r="B362" s="601" t="s">
        <v>2988</v>
      </c>
      <c r="C362" s="601">
        <v>4372</v>
      </c>
      <c r="D362" s="601" t="s">
        <v>2989</v>
      </c>
    </row>
    <row r="363" spans="1:4">
      <c r="A363" s="601">
        <v>4117</v>
      </c>
      <c r="B363" s="601" t="s">
        <v>2990</v>
      </c>
      <c r="C363" s="601">
        <v>5037</v>
      </c>
      <c r="D363" s="601" t="s">
        <v>2991</v>
      </c>
    </row>
    <row r="364" spans="1:4">
      <c r="A364" s="601">
        <v>437</v>
      </c>
      <c r="B364" s="601" t="s">
        <v>2992</v>
      </c>
      <c r="C364" s="601">
        <v>5508</v>
      </c>
      <c r="D364" s="601" t="s">
        <v>2993</v>
      </c>
    </row>
    <row r="365" spans="1:4">
      <c r="A365" s="601">
        <v>2135</v>
      </c>
      <c r="B365" s="601" t="s">
        <v>2994</v>
      </c>
      <c r="C365" s="601">
        <v>6882</v>
      </c>
      <c r="D365" s="601" t="s">
        <v>2995</v>
      </c>
    </row>
    <row r="366" spans="1:4">
      <c r="A366" s="601">
        <v>9104</v>
      </c>
      <c r="B366" s="601" t="s">
        <v>2996</v>
      </c>
      <c r="C366" s="601">
        <v>7431</v>
      </c>
      <c r="D366" s="601" t="s">
        <v>2997</v>
      </c>
    </row>
    <row r="367" spans="1:4">
      <c r="A367" s="601">
        <v>3122</v>
      </c>
      <c r="B367" s="601" t="s">
        <v>2998</v>
      </c>
      <c r="C367" s="601">
        <v>7687</v>
      </c>
      <c r="D367" s="601" t="s">
        <v>2999</v>
      </c>
    </row>
    <row r="368" spans="1:4">
      <c r="A368" s="601">
        <v>1108</v>
      </c>
      <c r="B368" s="601" t="s">
        <v>3000</v>
      </c>
      <c r="C368" s="601">
        <v>7772</v>
      </c>
      <c r="D368" s="601" t="s">
        <v>3001</v>
      </c>
    </row>
    <row r="369" spans="1:4">
      <c r="A369" s="601">
        <v>197</v>
      </c>
      <c r="B369" s="601" t="s">
        <v>3002</v>
      </c>
      <c r="C369" s="601">
        <v>6</v>
      </c>
      <c r="D369" s="601" t="s">
        <v>3003</v>
      </c>
    </row>
    <row r="370" spans="1:4">
      <c r="A370" s="601">
        <v>229</v>
      </c>
      <c r="B370" s="601" t="s">
        <v>695</v>
      </c>
      <c r="C370" s="601">
        <v>82232</v>
      </c>
      <c r="D370" s="601" t="s">
        <v>3004</v>
      </c>
    </row>
    <row r="371" spans="1:4">
      <c r="A371" s="601">
        <v>230</v>
      </c>
      <c r="B371" s="601" t="s">
        <v>696</v>
      </c>
      <c r="C371" s="601">
        <v>79165</v>
      </c>
      <c r="D371" s="601" t="s">
        <v>3005</v>
      </c>
    </row>
    <row r="372" spans="1:4">
      <c r="A372" s="601">
        <v>344</v>
      </c>
      <c r="B372" s="601" t="s">
        <v>1098</v>
      </c>
      <c r="C372" s="601">
        <v>637</v>
      </c>
      <c r="D372" s="601" t="s">
        <v>3006</v>
      </c>
    </row>
    <row r="373" spans="1:4">
      <c r="A373" s="601">
        <v>245</v>
      </c>
      <c r="B373" s="601" t="s">
        <v>3007</v>
      </c>
      <c r="C373" s="601">
        <v>7484</v>
      </c>
      <c r="D373" s="601" t="s">
        <v>3008</v>
      </c>
    </row>
    <row r="374" spans="1:4">
      <c r="A374" s="601">
        <v>243</v>
      </c>
      <c r="B374" s="601" t="s">
        <v>3009</v>
      </c>
      <c r="C374" s="601">
        <v>33120</v>
      </c>
      <c r="D374" s="601" t="s">
        <v>3010</v>
      </c>
    </row>
    <row r="375" spans="1:4">
      <c r="A375" s="601">
        <v>5122</v>
      </c>
      <c r="B375" s="601" t="s">
        <v>3011</v>
      </c>
      <c r="C375" s="601">
        <v>7736</v>
      </c>
      <c r="D375" s="601" t="s">
        <v>3012</v>
      </c>
    </row>
    <row r="376" spans="1:4">
      <c r="A376" s="601">
        <v>4122</v>
      </c>
      <c r="B376" s="601" t="s">
        <v>3013</v>
      </c>
      <c r="C376" s="601">
        <v>25013</v>
      </c>
      <c r="D376" s="601" t="s">
        <v>3014</v>
      </c>
    </row>
    <row r="377" spans="1:4">
      <c r="A377" s="601">
        <v>2108</v>
      </c>
      <c r="B377" s="601" t="s">
        <v>3015</v>
      </c>
      <c r="C377" s="601">
        <v>7770</v>
      </c>
      <c r="D377" s="601" t="s">
        <v>3016</v>
      </c>
    </row>
    <row r="378" spans="1:4">
      <c r="A378" s="601">
        <v>92</v>
      </c>
      <c r="B378" s="601" t="s">
        <v>229</v>
      </c>
      <c r="C378" s="601">
        <v>7793</v>
      </c>
      <c r="D378" s="601" t="s">
        <v>3017</v>
      </c>
    </row>
    <row r="379" spans="1:4">
      <c r="A379" s="601">
        <v>1127</v>
      </c>
      <c r="B379" s="601" t="s">
        <v>3018</v>
      </c>
      <c r="C379" s="601">
        <v>1773</v>
      </c>
      <c r="D379" s="601" t="s">
        <v>3019</v>
      </c>
    </row>
    <row r="380" spans="1:4">
      <c r="A380" s="601">
        <v>1134</v>
      </c>
      <c r="B380" s="601" t="s">
        <v>3020</v>
      </c>
      <c r="C380" s="601">
        <v>8602</v>
      </c>
      <c r="D380" s="601" t="s">
        <v>3021</v>
      </c>
    </row>
    <row r="381" spans="1:4">
      <c r="A381" s="601">
        <v>176</v>
      </c>
      <c r="B381" s="601" t="s">
        <v>3022</v>
      </c>
      <c r="C381" s="601">
        <v>8631</v>
      </c>
      <c r="D381" s="601" t="s">
        <v>3023</v>
      </c>
    </row>
    <row r="382" spans="1:4">
      <c r="A382" s="601">
        <v>2155</v>
      </c>
      <c r="B382" s="601" t="s">
        <v>3024</v>
      </c>
      <c r="C382" s="601">
        <v>8664</v>
      </c>
      <c r="D382" s="601" t="s">
        <v>3025</v>
      </c>
    </row>
    <row r="383" spans="1:4">
      <c r="A383" s="601">
        <v>1179</v>
      </c>
      <c r="B383" s="601" t="s">
        <v>3026</v>
      </c>
      <c r="C383" s="601">
        <v>8801</v>
      </c>
      <c r="D383" s="601" t="s">
        <v>3027</v>
      </c>
    </row>
    <row r="384" spans="1:4">
      <c r="A384" s="601">
        <v>157</v>
      </c>
      <c r="B384" s="601" t="s">
        <v>3028</v>
      </c>
      <c r="C384" s="601">
        <v>9140</v>
      </c>
      <c r="D384" s="601" t="s">
        <v>3029</v>
      </c>
    </row>
    <row r="385" spans="1:4">
      <c r="A385" s="601">
        <v>456</v>
      </c>
      <c r="B385" s="601" t="s">
        <v>789</v>
      </c>
      <c r="C385" s="601">
        <v>9145</v>
      </c>
      <c r="D385" s="601" t="s">
        <v>3030</v>
      </c>
    </row>
    <row r="386" spans="1:4">
      <c r="A386" s="601">
        <v>1137</v>
      </c>
      <c r="B386" s="601" t="s">
        <v>3031</v>
      </c>
      <c r="C386" s="601">
        <v>9180</v>
      </c>
      <c r="D386" s="601" t="s">
        <v>3032</v>
      </c>
    </row>
    <row r="387" spans="1:4">
      <c r="A387" s="601">
        <v>3115</v>
      </c>
      <c r="B387" s="601" t="s">
        <v>3033</v>
      </c>
      <c r="C387" s="601">
        <v>9368</v>
      </c>
      <c r="D387" s="601" t="s">
        <v>3034</v>
      </c>
    </row>
    <row r="388" spans="1:4">
      <c r="A388" s="601">
        <v>4115</v>
      </c>
      <c r="B388" s="601" t="s">
        <v>3035</v>
      </c>
      <c r="C388" s="601">
        <v>9369</v>
      </c>
      <c r="D388" s="601" t="s">
        <v>3036</v>
      </c>
    </row>
    <row r="389" spans="1:4">
      <c r="A389" s="601">
        <v>3163</v>
      </c>
      <c r="B389" s="601" t="s">
        <v>3037</v>
      </c>
      <c r="C389" s="601">
        <v>1681</v>
      </c>
      <c r="D389" s="601" t="s">
        <v>3038</v>
      </c>
    </row>
    <row r="390" spans="1:4">
      <c r="A390" s="601">
        <v>200</v>
      </c>
      <c r="B390" s="601" t="s">
        <v>640</v>
      </c>
      <c r="C390" s="601">
        <v>2114</v>
      </c>
      <c r="D390" s="601" t="s">
        <v>2517</v>
      </c>
    </row>
    <row r="391" spans="1:4">
      <c r="A391" s="601">
        <v>9100</v>
      </c>
      <c r="B391" s="601" t="s">
        <v>2544</v>
      </c>
      <c r="C391" s="601">
        <v>2860</v>
      </c>
      <c r="D391" s="601" t="s">
        <v>2545</v>
      </c>
    </row>
    <row r="392" spans="1:4">
      <c r="A392" s="601">
        <v>3690</v>
      </c>
      <c r="B392" s="601" t="s">
        <v>2559</v>
      </c>
      <c r="C392" s="601">
        <v>3518</v>
      </c>
      <c r="D392" s="601" t="s">
        <v>2560</v>
      </c>
    </row>
    <row r="393" spans="1:4">
      <c r="A393" s="601">
        <v>2111</v>
      </c>
      <c r="B393" s="601" t="s">
        <v>3039</v>
      </c>
      <c r="C393" s="601">
        <v>3628</v>
      </c>
      <c r="D393" s="601" t="s">
        <v>3040</v>
      </c>
    </row>
    <row r="394" spans="1:4">
      <c r="A394" s="601">
        <v>900</v>
      </c>
      <c r="B394" s="601" t="s">
        <v>645</v>
      </c>
      <c r="C394" s="601">
        <v>3728</v>
      </c>
      <c r="D394" s="601" t="s">
        <v>2589</v>
      </c>
    </row>
    <row r="395" spans="1:4">
      <c r="A395" s="601">
        <v>152</v>
      </c>
      <c r="B395" s="601" t="s">
        <v>2590</v>
      </c>
      <c r="C395" s="601">
        <v>3730</v>
      </c>
      <c r="D395" s="601" t="s">
        <v>2591</v>
      </c>
    </row>
    <row r="396" spans="1:4">
      <c r="A396" s="601">
        <v>5103</v>
      </c>
      <c r="B396" s="601" t="s">
        <v>2615</v>
      </c>
      <c r="C396" s="601">
        <v>3942</v>
      </c>
      <c r="D396" s="601" t="s">
        <v>2616</v>
      </c>
    </row>
    <row r="397" spans="1:4">
      <c r="A397" s="601">
        <v>60</v>
      </c>
      <c r="B397" s="601" t="s">
        <v>875</v>
      </c>
      <c r="C397" s="601">
        <v>4450</v>
      </c>
      <c r="D397" s="601" t="s">
        <v>2664</v>
      </c>
    </row>
    <row r="398" spans="1:4">
      <c r="A398" s="601">
        <v>500</v>
      </c>
      <c r="B398" s="601" t="s">
        <v>643</v>
      </c>
      <c r="C398" s="601">
        <v>4453</v>
      </c>
      <c r="D398" s="601" t="s">
        <v>2666</v>
      </c>
    </row>
    <row r="399" spans="1:4">
      <c r="A399" s="601">
        <v>300</v>
      </c>
      <c r="B399" s="601" t="s">
        <v>641</v>
      </c>
      <c r="C399" s="601">
        <v>4610</v>
      </c>
      <c r="D399" s="601" t="s">
        <v>3041</v>
      </c>
    </row>
    <row r="400" spans="1:4">
      <c r="A400" s="601">
        <v>2156</v>
      </c>
      <c r="B400" s="601" t="s">
        <v>3042</v>
      </c>
      <c r="C400" s="601">
        <v>4920</v>
      </c>
      <c r="D400" s="601" t="s">
        <v>3043</v>
      </c>
    </row>
    <row r="401" spans="1:4">
      <c r="A401" s="601">
        <v>3156</v>
      </c>
      <c r="B401" s="601" t="s">
        <v>3044</v>
      </c>
      <c r="C401" s="601">
        <v>4922</v>
      </c>
      <c r="D401" s="601" t="s">
        <v>3045</v>
      </c>
    </row>
    <row r="402" spans="1:4">
      <c r="A402" s="601">
        <v>600</v>
      </c>
      <c r="B402" s="601" t="s">
        <v>644</v>
      </c>
      <c r="C402" s="601">
        <v>6498</v>
      </c>
      <c r="D402" s="601" t="s">
        <v>2737</v>
      </c>
    </row>
    <row r="403" spans="1:4">
      <c r="A403" s="601">
        <v>9300</v>
      </c>
      <c r="B403" s="601" t="s">
        <v>639</v>
      </c>
      <c r="C403" s="601">
        <v>7130</v>
      </c>
      <c r="D403" s="601" t="s">
        <v>2775</v>
      </c>
    </row>
    <row r="404" spans="1:4">
      <c r="A404" s="601">
        <v>2950</v>
      </c>
      <c r="B404" s="601" t="s">
        <v>647</v>
      </c>
      <c r="C404" s="601">
        <v>7397</v>
      </c>
      <c r="D404" s="601" t="s">
        <v>2793</v>
      </c>
    </row>
    <row r="405" spans="1:4">
      <c r="A405" s="601">
        <v>2970</v>
      </c>
      <c r="B405" s="601" t="s">
        <v>648</v>
      </c>
      <c r="C405" s="601">
        <v>7952</v>
      </c>
      <c r="D405" s="601" t="s">
        <v>2850</v>
      </c>
    </row>
    <row r="406" spans="1:4">
      <c r="A406" s="601">
        <v>2164</v>
      </c>
      <c r="B406" s="601" t="s">
        <v>3046</v>
      </c>
      <c r="C406" s="601">
        <v>9122</v>
      </c>
      <c r="D406" s="601" t="s">
        <v>3047</v>
      </c>
    </row>
    <row r="407" spans="1:4">
      <c r="A407" s="601">
        <v>4164</v>
      </c>
      <c r="B407" s="601" t="s">
        <v>3048</v>
      </c>
      <c r="C407" s="601">
        <v>9129</v>
      </c>
      <c r="D407" s="601" t="s">
        <v>3049</v>
      </c>
    </row>
    <row r="408" spans="1:4">
      <c r="A408" s="601">
        <v>3164</v>
      </c>
      <c r="B408" s="601" t="s">
        <v>3050</v>
      </c>
      <c r="C408" s="601">
        <v>9139</v>
      </c>
      <c r="D408" s="601" t="s">
        <v>3051</v>
      </c>
    </row>
    <row r="409" spans="1:4">
      <c r="A409" s="601">
        <v>2910</v>
      </c>
      <c r="B409" s="601" t="s">
        <v>646</v>
      </c>
      <c r="C409" s="601">
        <v>2858</v>
      </c>
      <c r="D409" s="601" t="s">
        <v>2543</v>
      </c>
    </row>
    <row r="410" spans="1:4">
      <c r="A410" s="601">
        <v>1111</v>
      </c>
      <c r="B410" s="601" t="s">
        <v>3052</v>
      </c>
      <c r="C410" s="601">
        <v>3623</v>
      </c>
      <c r="D410" s="601" t="s">
        <v>3053</v>
      </c>
    </row>
    <row r="411" spans="1:4">
      <c r="A411" s="601">
        <v>1156</v>
      </c>
      <c r="B411" s="601" t="s">
        <v>3054</v>
      </c>
      <c r="C411" s="601">
        <v>4890</v>
      </c>
      <c r="D411" s="601" t="s">
        <v>3055</v>
      </c>
    </row>
    <row r="412" spans="1:4">
      <c r="A412" s="601">
        <v>6155</v>
      </c>
      <c r="B412" s="601" t="s">
        <v>3056</v>
      </c>
      <c r="C412" s="601">
        <v>4930</v>
      </c>
      <c r="D412" s="601" t="s">
        <v>3057</v>
      </c>
    </row>
    <row r="413" spans="1:4">
      <c r="A413" s="601">
        <v>5156</v>
      </c>
      <c r="B413" s="601" t="s">
        <v>3056</v>
      </c>
      <c r="C413" s="601">
        <v>4930</v>
      </c>
      <c r="D413" s="601" t="s">
        <v>3057</v>
      </c>
    </row>
    <row r="414" spans="1:4">
      <c r="A414" s="601">
        <v>165</v>
      </c>
      <c r="B414" s="601" t="s">
        <v>3058</v>
      </c>
      <c r="C414" s="601">
        <v>8662</v>
      </c>
      <c r="D414" s="601" t="s">
        <v>3059</v>
      </c>
    </row>
    <row r="415" spans="1:4">
      <c r="A415" s="601">
        <v>1191</v>
      </c>
      <c r="B415" s="601" t="s">
        <v>3060</v>
      </c>
      <c r="C415" s="601">
        <v>8757</v>
      </c>
      <c r="D415" s="601" t="s">
        <v>3061</v>
      </c>
    </row>
    <row r="416" spans="1:4">
      <c r="A416" s="601">
        <v>179</v>
      </c>
      <c r="B416" s="601" t="s">
        <v>3062</v>
      </c>
      <c r="C416" s="601">
        <v>8808</v>
      </c>
      <c r="D416" s="601" t="s">
        <v>3063</v>
      </c>
    </row>
    <row r="417" spans="1:4">
      <c r="A417" s="601">
        <v>6103</v>
      </c>
      <c r="B417" s="601" t="s">
        <v>3064</v>
      </c>
      <c r="C417" s="601">
        <v>9130</v>
      </c>
      <c r="D417" s="601" t="s">
        <v>3065</v>
      </c>
    </row>
    <row r="418" spans="1:4">
      <c r="A418" s="601">
        <v>123</v>
      </c>
      <c r="B418" s="601" t="s">
        <v>3066</v>
      </c>
      <c r="C418" s="601">
        <v>9441</v>
      </c>
      <c r="D418" s="601" t="s">
        <v>3067</v>
      </c>
    </row>
    <row r="419" spans="1:4">
      <c r="A419" s="601">
        <v>4155</v>
      </c>
      <c r="B419" s="601" t="s">
        <v>2619</v>
      </c>
      <c r="C419" s="601">
        <v>3946</v>
      </c>
      <c r="D419" s="601" t="s">
        <v>2620</v>
      </c>
    </row>
    <row r="420" spans="1:4">
      <c r="A420" s="601">
        <v>2117</v>
      </c>
      <c r="B420" s="601" t="s">
        <v>3068</v>
      </c>
      <c r="C420" s="601">
        <v>5039</v>
      </c>
      <c r="D420" s="601" t="s">
        <v>3069</v>
      </c>
    </row>
    <row r="421" spans="1:4">
      <c r="A421" s="601">
        <v>136</v>
      </c>
      <c r="B421" s="601" t="s">
        <v>3070</v>
      </c>
      <c r="C421" s="601">
        <v>7432</v>
      </c>
      <c r="D421" s="601" t="s">
        <v>3071</v>
      </c>
    </row>
    <row r="422" spans="1:4">
      <c r="A422" s="601">
        <v>1095</v>
      </c>
      <c r="B422" s="601" t="s">
        <v>3072</v>
      </c>
      <c r="C422" s="601">
        <v>7390</v>
      </c>
      <c r="D422" s="601" t="s">
        <v>3073</v>
      </c>
    </row>
    <row r="423" spans="1:4">
      <c r="A423" s="601">
        <v>1155</v>
      </c>
      <c r="B423" s="601" t="s">
        <v>3074</v>
      </c>
      <c r="C423" s="601">
        <v>8663</v>
      </c>
      <c r="D423" s="601" t="s">
        <v>3075</v>
      </c>
    </row>
    <row r="424" spans="1:4">
      <c r="A424" s="601">
        <v>9155</v>
      </c>
      <c r="B424" s="601" t="s">
        <v>3076</v>
      </c>
      <c r="C424" s="601">
        <v>8661</v>
      </c>
      <c r="D424" s="601" t="s">
        <v>3077</v>
      </c>
    </row>
    <row r="425" spans="1:4">
      <c r="A425" s="601">
        <v>776</v>
      </c>
      <c r="B425" s="601" t="s">
        <v>3078</v>
      </c>
      <c r="C425" s="601">
        <v>1923</v>
      </c>
      <c r="D425" s="601" t="s">
        <v>3079</v>
      </c>
    </row>
    <row r="426" spans="1:4">
      <c r="A426" s="601">
        <v>169</v>
      </c>
      <c r="B426" s="601" t="s">
        <v>3080</v>
      </c>
      <c r="C426" s="601">
        <v>2228</v>
      </c>
      <c r="D426" s="601" t="s">
        <v>3081</v>
      </c>
    </row>
    <row r="427" spans="1:4">
      <c r="A427" s="601">
        <v>88</v>
      </c>
      <c r="B427" s="601" t="s">
        <v>228</v>
      </c>
      <c r="C427" s="601">
        <v>1175</v>
      </c>
      <c r="D427" s="601" t="s">
        <v>3082</v>
      </c>
    </row>
    <row r="428" spans="1:4">
      <c r="A428" s="601">
        <v>1138</v>
      </c>
      <c r="B428" s="601" t="s">
        <v>3083</v>
      </c>
      <c r="C428" s="601">
        <v>2377</v>
      </c>
      <c r="D428" s="601" t="s">
        <v>3084</v>
      </c>
    </row>
    <row r="429" spans="1:4">
      <c r="A429" s="601">
        <v>2138</v>
      </c>
      <c r="B429" s="601" t="s">
        <v>3085</v>
      </c>
      <c r="C429" s="601">
        <v>2378</v>
      </c>
      <c r="D429" s="601" t="s">
        <v>3086</v>
      </c>
    </row>
    <row r="430" spans="1:4">
      <c r="A430" s="601">
        <v>3124</v>
      </c>
      <c r="B430" s="601" t="s">
        <v>3087</v>
      </c>
      <c r="C430" s="601">
        <v>2840</v>
      </c>
      <c r="D430" s="601" t="s">
        <v>3088</v>
      </c>
    </row>
    <row r="431" spans="1:4">
      <c r="A431" s="601">
        <v>2105</v>
      </c>
      <c r="B431" s="601" t="s">
        <v>3089</v>
      </c>
      <c r="C431" s="601">
        <v>2951</v>
      </c>
      <c r="D431" s="601" t="s">
        <v>3090</v>
      </c>
    </row>
    <row r="432" spans="1:4">
      <c r="A432" s="601">
        <v>6101</v>
      </c>
      <c r="B432" s="601" t="s">
        <v>3091</v>
      </c>
      <c r="C432" s="601">
        <v>3629</v>
      </c>
      <c r="D432" s="601" t="s">
        <v>3092</v>
      </c>
    </row>
    <row r="433" spans="1:4">
      <c r="A433" s="601">
        <v>7103</v>
      </c>
      <c r="B433" s="601" t="s">
        <v>3093</v>
      </c>
      <c r="C433" s="601">
        <v>3496</v>
      </c>
      <c r="D433" s="601" t="s">
        <v>3094</v>
      </c>
    </row>
    <row r="434" spans="1:4">
      <c r="A434" s="601">
        <v>167</v>
      </c>
      <c r="B434" s="601" t="s">
        <v>3095</v>
      </c>
      <c r="C434" s="601">
        <v>3812</v>
      </c>
      <c r="D434" s="601" t="s">
        <v>3096</v>
      </c>
    </row>
    <row r="435" spans="1:4">
      <c r="A435" s="601">
        <v>1187</v>
      </c>
      <c r="B435" s="601" t="s">
        <v>3097</v>
      </c>
      <c r="C435" s="601">
        <v>3813</v>
      </c>
      <c r="D435" s="601" t="s">
        <v>3098</v>
      </c>
    </row>
    <row r="436" spans="1:4">
      <c r="A436" s="601">
        <v>0</v>
      </c>
      <c r="B436" s="601" t="s">
        <v>744</v>
      </c>
      <c r="C436" s="601">
        <v>0</v>
      </c>
      <c r="D436" s="601" t="s">
        <v>744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C5232-E9B4-48C8-9957-1055B4BDF68B}">
  <sheetPr>
    <pageSetUpPr fitToPage="1"/>
  </sheetPr>
  <dimension ref="A1:G313"/>
  <sheetViews>
    <sheetView showGridLines="0" workbookViewId="0">
      <selection activeCell="D316" sqref="D316"/>
    </sheetView>
  </sheetViews>
  <sheetFormatPr baseColWidth="10" defaultColWidth="11.42578125" defaultRowHeight="12"/>
  <cols>
    <col min="1" max="1" width="4.28515625" style="399" customWidth="1"/>
    <col min="2" max="2" width="5.140625" style="399" customWidth="1"/>
    <col min="3" max="3" width="5.28515625" style="399" customWidth="1"/>
    <col min="4" max="4" width="90.5703125" style="399" customWidth="1"/>
    <col min="5" max="5" width="23.5703125" style="399" customWidth="1"/>
    <col min="6" max="16384" width="11.42578125" style="399"/>
  </cols>
  <sheetData>
    <row r="1" spans="1:7" ht="12.75" thickBot="1">
      <c r="A1" s="1187" t="s">
        <v>1123</v>
      </c>
      <c r="B1" s="1188"/>
      <c r="C1" s="1188"/>
      <c r="D1" s="1189"/>
      <c r="E1" s="904" t="s">
        <v>1126</v>
      </c>
      <c r="F1" s="903"/>
      <c r="G1" s="882"/>
    </row>
    <row r="2" spans="1:7">
      <c r="A2" s="902"/>
      <c r="B2" s="845">
        <v>110</v>
      </c>
      <c r="C2" s="1190" t="s">
        <v>1124</v>
      </c>
      <c r="D2" s="1191"/>
      <c r="E2" s="901"/>
    </row>
    <row r="3" spans="1:7">
      <c r="A3" s="852"/>
      <c r="B3" s="846"/>
      <c r="C3" s="867">
        <v>111</v>
      </c>
      <c r="D3" s="900" t="s">
        <v>159</v>
      </c>
      <c r="E3" s="876"/>
    </row>
    <row r="4" spans="1:7">
      <c r="A4" s="852"/>
      <c r="B4" s="846"/>
      <c r="C4" s="854"/>
      <c r="D4" s="899" t="s">
        <v>160</v>
      </c>
      <c r="E4" s="876"/>
    </row>
    <row r="5" spans="1:7">
      <c r="A5" s="852"/>
      <c r="B5" s="846"/>
      <c r="C5" s="854"/>
      <c r="D5" s="863" t="s">
        <v>163</v>
      </c>
      <c r="E5" s="876"/>
    </row>
    <row r="6" spans="1:7">
      <c r="A6" s="852"/>
      <c r="B6" s="846"/>
      <c r="C6" s="854"/>
      <c r="D6" s="863" t="s">
        <v>164</v>
      </c>
      <c r="E6" s="876"/>
    </row>
    <row r="7" spans="1:7">
      <c r="A7" s="852"/>
      <c r="B7" s="846"/>
      <c r="C7" s="854"/>
      <c r="D7" s="863" t="s">
        <v>161</v>
      </c>
      <c r="E7" s="876"/>
    </row>
    <row r="8" spans="1:7">
      <c r="A8" s="852"/>
      <c r="B8" s="846"/>
      <c r="C8" s="854"/>
      <c r="D8" s="863" t="s">
        <v>165</v>
      </c>
      <c r="E8" s="876"/>
    </row>
    <row r="9" spans="1:7">
      <c r="A9" s="852"/>
      <c r="B9" s="846"/>
      <c r="C9" s="854"/>
      <c r="D9" s="863" t="s">
        <v>166</v>
      </c>
      <c r="E9" s="876"/>
    </row>
    <row r="10" spans="1:7">
      <c r="A10" s="852"/>
      <c r="B10" s="846"/>
      <c r="C10" s="854"/>
      <c r="D10" s="863" t="s">
        <v>162</v>
      </c>
      <c r="E10" s="876"/>
    </row>
    <row r="11" spans="1:7">
      <c r="A11" s="852"/>
      <c r="B11" s="846"/>
      <c r="C11" s="854"/>
      <c r="D11" s="862" t="s">
        <v>653</v>
      </c>
      <c r="E11" s="876"/>
    </row>
    <row r="12" spans="1:7">
      <c r="A12" s="852"/>
      <c r="B12" s="846"/>
      <c r="C12" s="857">
        <v>113</v>
      </c>
      <c r="D12" s="894" t="s">
        <v>654</v>
      </c>
      <c r="E12" s="876"/>
    </row>
    <row r="13" spans="1:7">
      <c r="A13" s="852"/>
      <c r="B13" s="846"/>
      <c r="C13" s="857">
        <v>114</v>
      </c>
      <c r="D13" s="898" t="s">
        <v>167</v>
      </c>
      <c r="E13" s="876"/>
    </row>
    <row r="14" spans="1:7">
      <c r="A14" s="852"/>
      <c r="B14" s="846"/>
      <c r="C14" s="858"/>
      <c r="D14" s="881" t="s">
        <v>168</v>
      </c>
      <c r="E14" s="876"/>
    </row>
    <row r="15" spans="1:7">
      <c r="A15" s="852"/>
      <c r="B15" s="846"/>
      <c r="C15" s="858"/>
      <c r="D15" s="880" t="s">
        <v>169</v>
      </c>
      <c r="E15" s="876"/>
    </row>
    <row r="16" spans="1:7">
      <c r="A16" s="852"/>
      <c r="B16" s="846"/>
      <c r="C16" s="858"/>
      <c r="D16" s="880" t="s">
        <v>170</v>
      </c>
      <c r="E16" s="876"/>
    </row>
    <row r="17" spans="1:5">
      <c r="A17" s="852"/>
      <c r="B17" s="846"/>
      <c r="C17" s="858"/>
      <c r="D17" s="880" t="s">
        <v>171</v>
      </c>
      <c r="E17" s="876"/>
    </row>
    <row r="18" spans="1:5">
      <c r="A18" s="852"/>
      <c r="B18" s="846"/>
      <c r="C18" s="858"/>
      <c r="D18" s="880" t="s">
        <v>172</v>
      </c>
      <c r="E18" s="876"/>
    </row>
    <row r="19" spans="1:5">
      <c r="A19" s="852"/>
      <c r="B19" s="846"/>
      <c r="C19" s="858"/>
      <c r="D19" s="897" t="s">
        <v>655</v>
      </c>
      <c r="E19" s="876"/>
    </row>
    <row r="20" spans="1:5">
      <c r="A20" s="896"/>
      <c r="B20" s="845">
        <v>120</v>
      </c>
      <c r="C20" s="844" t="s">
        <v>173</v>
      </c>
      <c r="D20" s="895"/>
      <c r="E20" s="876"/>
    </row>
    <row r="21" spans="1:5">
      <c r="A21" s="852"/>
      <c r="B21" s="845">
        <v>140</v>
      </c>
      <c r="C21" s="844" t="s">
        <v>1600</v>
      </c>
      <c r="D21" s="893"/>
      <c r="E21" s="876"/>
    </row>
    <row r="22" spans="1:5">
      <c r="A22" s="852"/>
      <c r="B22" s="846"/>
      <c r="C22" s="857">
        <v>143</v>
      </c>
      <c r="D22" s="894" t="s">
        <v>1001</v>
      </c>
      <c r="E22" s="876"/>
    </row>
    <row r="23" spans="1:5">
      <c r="A23" s="852"/>
      <c r="B23" s="846"/>
      <c r="C23" s="857">
        <v>144</v>
      </c>
      <c r="D23" s="894" t="s">
        <v>656</v>
      </c>
      <c r="E23" s="876"/>
    </row>
    <row r="24" spans="1:5">
      <c r="A24" s="852"/>
      <c r="B24" s="845">
        <v>150</v>
      </c>
      <c r="C24" s="844" t="s">
        <v>1002</v>
      </c>
      <c r="D24" s="893"/>
      <c r="E24" s="876"/>
    </row>
    <row r="25" spans="1:5">
      <c r="A25" s="852"/>
      <c r="B25" s="845">
        <v>160</v>
      </c>
      <c r="C25" s="844" t="s">
        <v>657</v>
      </c>
      <c r="D25" s="893"/>
      <c r="E25" s="876"/>
    </row>
    <row r="26" spans="1:5">
      <c r="A26" s="852"/>
      <c r="B26" s="846"/>
      <c r="C26" s="857">
        <v>161</v>
      </c>
      <c r="D26" s="894" t="s">
        <v>1003</v>
      </c>
      <c r="E26" s="876"/>
    </row>
    <row r="27" spans="1:5">
      <c r="A27" s="852"/>
      <c r="B27" s="846"/>
      <c r="C27" s="857">
        <v>162</v>
      </c>
      <c r="D27" s="894" t="s">
        <v>1004</v>
      </c>
      <c r="E27" s="876"/>
    </row>
    <row r="28" spans="1:5">
      <c r="A28" s="852"/>
      <c r="B28" s="846"/>
      <c r="C28" s="857">
        <v>164</v>
      </c>
      <c r="D28" s="894" t="s">
        <v>658</v>
      </c>
      <c r="E28" s="876"/>
    </row>
    <row r="29" spans="1:5">
      <c r="A29" s="852"/>
      <c r="B29" s="845">
        <v>170</v>
      </c>
      <c r="C29" s="844" t="s">
        <v>1005</v>
      </c>
      <c r="D29" s="893"/>
      <c r="E29" s="876"/>
    </row>
    <row r="30" spans="1:5">
      <c r="A30" s="852"/>
      <c r="B30" s="892">
        <v>180</v>
      </c>
      <c r="C30" s="875" t="s">
        <v>136</v>
      </c>
      <c r="D30" s="891"/>
      <c r="E30" s="876"/>
    </row>
    <row r="31" spans="1:5">
      <c r="A31" s="852"/>
      <c r="B31" s="890">
        <v>101</v>
      </c>
      <c r="C31" s="889" t="s">
        <v>137</v>
      </c>
      <c r="D31" s="888"/>
      <c r="E31" s="887"/>
    </row>
    <row r="32" spans="1:5">
      <c r="A32" s="1192" t="s">
        <v>659</v>
      </c>
      <c r="B32" s="1192"/>
      <c r="C32" s="1192"/>
      <c r="D32" s="1192"/>
      <c r="E32" s="847"/>
    </row>
    <row r="33" spans="1:7">
      <c r="A33" s="852"/>
      <c r="B33" s="886">
        <v>210</v>
      </c>
      <c r="C33" s="1193" t="s">
        <v>138</v>
      </c>
      <c r="D33" s="1194"/>
      <c r="E33" s="885"/>
    </row>
    <row r="34" spans="1:7">
      <c r="A34" s="852"/>
      <c r="B34" s="846"/>
      <c r="C34" s="884">
        <v>211</v>
      </c>
      <c r="D34" s="883" t="s">
        <v>139</v>
      </c>
      <c r="E34" s="876"/>
    </row>
    <row r="35" spans="1:7">
      <c r="A35" s="852"/>
      <c r="B35" s="846"/>
      <c r="C35" s="857">
        <v>212</v>
      </c>
      <c r="D35" s="866" t="s">
        <v>140</v>
      </c>
      <c r="E35" s="876"/>
      <c r="F35" s="882"/>
      <c r="G35" s="882"/>
    </row>
    <row r="36" spans="1:7">
      <c r="A36" s="852"/>
      <c r="B36" s="846"/>
      <c r="C36" s="854"/>
      <c r="D36" s="881" t="s">
        <v>660</v>
      </c>
      <c r="E36" s="876"/>
    </row>
    <row r="37" spans="1:7">
      <c r="A37" s="852"/>
      <c r="B37" s="846"/>
      <c r="C37" s="854"/>
      <c r="D37" s="880" t="s">
        <v>661</v>
      </c>
      <c r="E37" s="876"/>
    </row>
    <row r="38" spans="1:7">
      <c r="A38" s="852"/>
      <c r="B38" s="846"/>
      <c r="C38" s="857">
        <v>213</v>
      </c>
      <c r="D38" s="866" t="s">
        <v>1133</v>
      </c>
      <c r="E38" s="876"/>
    </row>
    <row r="39" spans="1:7">
      <c r="A39" s="852"/>
      <c r="B39" s="846"/>
      <c r="C39" s="858"/>
      <c r="D39" s="881" t="s">
        <v>662</v>
      </c>
      <c r="E39" s="876"/>
    </row>
    <row r="40" spans="1:7">
      <c r="A40" s="852"/>
      <c r="B40" s="846"/>
      <c r="C40" s="858"/>
      <c r="D40" s="880" t="s">
        <v>663</v>
      </c>
      <c r="E40" s="876"/>
    </row>
    <row r="41" spans="1:7">
      <c r="A41" s="852"/>
      <c r="B41" s="846"/>
      <c r="C41" s="858"/>
      <c r="D41" s="880" t="s">
        <v>664</v>
      </c>
      <c r="E41" s="876"/>
    </row>
    <row r="42" spans="1:7">
      <c r="A42" s="852"/>
      <c r="B42" s="846"/>
      <c r="C42" s="858"/>
      <c r="D42" s="880" t="s">
        <v>665</v>
      </c>
      <c r="E42" s="876"/>
    </row>
    <row r="43" spans="1:7">
      <c r="A43" s="852"/>
      <c r="B43" s="846"/>
      <c r="C43" s="858"/>
      <c r="D43" s="880" t="s">
        <v>666</v>
      </c>
      <c r="E43" s="876"/>
    </row>
    <row r="44" spans="1:7">
      <c r="A44" s="852"/>
      <c r="B44" s="846"/>
      <c r="C44" s="858"/>
      <c r="D44" s="880" t="s">
        <v>667</v>
      </c>
      <c r="E44" s="876"/>
    </row>
    <row r="45" spans="1:7">
      <c r="A45" s="852"/>
      <c r="B45" s="846"/>
      <c r="C45" s="858"/>
      <c r="D45" s="880" t="s">
        <v>668</v>
      </c>
      <c r="E45" s="876"/>
    </row>
    <row r="46" spans="1:7">
      <c r="A46" s="852"/>
      <c r="B46" s="846"/>
      <c r="C46" s="858"/>
      <c r="D46" s="880" t="s">
        <v>669</v>
      </c>
      <c r="E46" s="876"/>
    </row>
    <row r="47" spans="1:7">
      <c r="A47" s="852"/>
      <c r="B47" s="846"/>
      <c r="C47" s="858"/>
      <c r="D47" s="879" t="s">
        <v>670</v>
      </c>
      <c r="E47" s="876"/>
    </row>
    <row r="48" spans="1:7">
      <c r="A48" s="852"/>
      <c r="B48" s="846"/>
      <c r="C48" s="857">
        <v>214</v>
      </c>
      <c r="D48" s="856" t="s">
        <v>141</v>
      </c>
      <c r="E48" s="876"/>
    </row>
    <row r="49" spans="1:5">
      <c r="A49" s="852"/>
      <c r="B49" s="846"/>
      <c r="C49" s="857">
        <v>215</v>
      </c>
      <c r="D49" s="856" t="s">
        <v>142</v>
      </c>
      <c r="E49" s="876"/>
    </row>
    <row r="50" spans="1:5">
      <c r="A50" s="852"/>
      <c r="B50" s="846"/>
      <c r="C50" s="851">
        <v>216</v>
      </c>
      <c r="D50" s="850" t="s">
        <v>143</v>
      </c>
      <c r="E50" s="876"/>
    </row>
    <row r="51" spans="1:5">
      <c r="A51" s="852"/>
      <c r="B51" s="878">
        <v>220</v>
      </c>
      <c r="C51" s="1195" t="s">
        <v>671</v>
      </c>
      <c r="D51" s="1196"/>
      <c r="E51" s="877"/>
    </row>
    <row r="52" spans="1:5">
      <c r="A52" s="852"/>
      <c r="B52" s="846"/>
      <c r="C52" s="867">
        <v>221</v>
      </c>
      <c r="D52" s="869" t="s">
        <v>174</v>
      </c>
      <c r="E52" s="876"/>
    </row>
    <row r="53" spans="1:5">
      <c r="A53" s="852"/>
      <c r="B53" s="846"/>
      <c r="C53" s="858"/>
      <c r="D53" s="860" t="s">
        <v>175</v>
      </c>
      <c r="E53" s="876"/>
    </row>
    <row r="54" spans="1:5">
      <c r="A54" s="852"/>
      <c r="B54" s="846"/>
      <c r="C54" s="858"/>
      <c r="D54" s="859" t="s">
        <v>176</v>
      </c>
      <c r="E54" s="876"/>
    </row>
    <row r="55" spans="1:5">
      <c r="A55" s="852"/>
      <c r="B55" s="846"/>
      <c r="C55" s="858"/>
      <c r="D55" s="859" t="s">
        <v>177</v>
      </c>
      <c r="E55" s="876"/>
    </row>
    <row r="56" spans="1:5">
      <c r="A56" s="852"/>
      <c r="B56" s="846"/>
      <c r="C56" s="858"/>
      <c r="D56" s="859" t="s">
        <v>178</v>
      </c>
      <c r="E56" s="849"/>
    </row>
    <row r="57" spans="1:5">
      <c r="A57" s="852"/>
      <c r="B57" s="846"/>
      <c r="C57" s="858"/>
      <c r="D57" s="859" t="s">
        <v>179</v>
      </c>
      <c r="E57" s="849"/>
    </row>
    <row r="58" spans="1:5">
      <c r="A58" s="852"/>
      <c r="B58" s="846"/>
      <c r="C58" s="858"/>
      <c r="D58" s="859" t="s">
        <v>180</v>
      </c>
      <c r="E58" s="849"/>
    </row>
    <row r="59" spans="1:5">
      <c r="A59" s="852"/>
      <c r="B59" s="846"/>
      <c r="C59" s="858"/>
      <c r="D59" s="853" t="s">
        <v>680</v>
      </c>
      <c r="E59" s="849"/>
    </row>
    <row r="60" spans="1:5">
      <c r="A60" s="852"/>
      <c r="B60" s="846"/>
      <c r="C60" s="857">
        <v>222</v>
      </c>
      <c r="D60" s="856" t="s">
        <v>144</v>
      </c>
      <c r="E60" s="849"/>
    </row>
    <row r="61" spans="1:5">
      <c r="A61" s="852"/>
      <c r="B61" s="846"/>
      <c r="C61" s="858"/>
      <c r="D61" s="860" t="s">
        <v>181</v>
      </c>
      <c r="E61" s="849"/>
    </row>
    <row r="62" spans="1:5">
      <c r="A62" s="852"/>
      <c r="B62" s="846"/>
      <c r="C62" s="858"/>
      <c r="D62" s="859" t="s">
        <v>182</v>
      </c>
      <c r="E62" s="849"/>
    </row>
    <row r="63" spans="1:5">
      <c r="A63" s="852"/>
      <c r="B63" s="846"/>
      <c r="C63" s="858"/>
      <c r="D63" s="859" t="s">
        <v>183</v>
      </c>
      <c r="E63" s="849"/>
    </row>
    <row r="64" spans="1:5">
      <c r="A64" s="852"/>
      <c r="B64" s="846"/>
      <c r="C64" s="858"/>
      <c r="D64" s="859" t="s">
        <v>184</v>
      </c>
      <c r="E64" s="849"/>
    </row>
    <row r="65" spans="1:5">
      <c r="A65" s="852"/>
      <c r="B65" s="846"/>
      <c r="C65" s="858"/>
      <c r="D65" s="859" t="s">
        <v>185</v>
      </c>
      <c r="E65" s="849"/>
    </row>
    <row r="66" spans="1:5">
      <c r="A66" s="852"/>
      <c r="B66" s="846"/>
      <c r="C66" s="858"/>
      <c r="D66" s="859" t="s">
        <v>186</v>
      </c>
      <c r="E66" s="849"/>
    </row>
    <row r="67" spans="1:5">
      <c r="A67" s="852"/>
      <c r="B67" s="846"/>
      <c r="C67" s="858"/>
      <c r="D67" s="870" t="s">
        <v>187</v>
      </c>
      <c r="E67" s="849"/>
    </row>
    <row r="68" spans="1:5">
      <c r="A68" s="852"/>
      <c r="B68" s="845">
        <v>230</v>
      </c>
      <c r="C68" s="1197" t="s">
        <v>681</v>
      </c>
      <c r="D68" s="1198"/>
      <c r="E68" s="849"/>
    </row>
    <row r="69" spans="1:5">
      <c r="A69" s="852"/>
      <c r="B69" s="846"/>
      <c r="C69" s="867">
        <v>231</v>
      </c>
      <c r="D69" s="866" t="s">
        <v>682</v>
      </c>
      <c r="E69" s="849"/>
    </row>
    <row r="70" spans="1:5">
      <c r="A70" s="852"/>
      <c r="B70" s="846"/>
      <c r="C70" s="858"/>
      <c r="D70" s="871" t="s">
        <v>188</v>
      </c>
      <c r="E70" s="849"/>
    </row>
    <row r="71" spans="1:5">
      <c r="A71" s="852"/>
      <c r="B71" s="846"/>
      <c r="C71" s="858"/>
      <c r="D71" s="870" t="s">
        <v>189</v>
      </c>
      <c r="E71" s="849"/>
    </row>
    <row r="72" spans="1:5">
      <c r="A72" s="852"/>
      <c r="B72" s="846"/>
      <c r="C72" s="857">
        <v>232</v>
      </c>
      <c r="D72" s="866" t="s">
        <v>683</v>
      </c>
      <c r="E72" s="849"/>
    </row>
    <row r="73" spans="1:5">
      <c r="A73" s="852"/>
      <c r="B73" s="846"/>
      <c r="C73" s="858"/>
      <c r="D73" s="871" t="s">
        <v>190</v>
      </c>
      <c r="E73" s="849"/>
    </row>
    <row r="74" spans="1:5">
      <c r="A74" s="852"/>
      <c r="B74" s="846"/>
      <c r="C74" s="858"/>
      <c r="D74" s="859" t="s">
        <v>191</v>
      </c>
      <c r="E74" s="849"/>
    </row>
    <row r="75" spans="1:5">
      <c r="A75" s="852"/>
      <c r="B75" s="846"/>
      <c r="C75" s="858"/>
      <c r="D75" s="859" t="s">
        <v>192</v>
      </c>
      <c r="E75" s="849"/>
    </row>
    <row r="76" spans="1:5">
      <c r="A76" s="852"/>
      <c r="B76" s="846"/>
      <c r="C76" s="858"/>
      <c r="D76" s="859" t="s">
        <v>684</v>
      </c>
      <c r="E76" s="849"/>
    </row>
    <row r="77" spans="1:5">
      <c r="A77" s="852"/>
      <c r="B77" s="846"/>
      <c r="C77" s="858"/>
      <c r="D77" s="859" t="s">
        <v>193</v>
      </c>
      <c r="E77" s="849"/>
    </row>
    <row r="78" spans="1:5">
      <c r="A78" s="852"/>
      <c r="B78" s="846"/>
      <c r="C78" s="858"/>
      <c r="D78" s="859" t="s">
        <v>194</v>
      </c>
      <c r="E78" s="849"/>
    </row>
    <row r="79" spans="1:5">
      <c r="A79" s="852"/>
      <c r="B79" s="846"/>
      <c r="C79" s="857">
        <v>233</v>
      </c>
      <c r="D79" s="866" t="s">
        <v>685</v>
      </c>
      <c r="E79" s="849"/>
    </row>
    <row r="80" spans="1:5">
      <c r="A80" s="852"/>
      <c r="B80" s="846"/>
      <c r="C80" s="858"/>
      <c r="D80" s="871" t="s">
        <v>195</v>
      </c>
      <c r="E80" s="849"/>
    </row>
    <row r="81" spans="1:5">
      <c r="A81" s="852"/>
      <c r="B81" s="846"/>
      <c r="C81" s="858"/>
      <c r="D81" s="859" t="s">
        <v>196</v>
      </c>
      <c r="E81" s="849"/>
    </row>
    <row r="82" spans="1:5">
      <c r="A82" s="852"/>
      <c r="B82" s="846"/>
      <c r="C82" s="858"/>
      <c r="D82" s="859" t="s">
        <v>197</v>
      </c>
      <c r="E82" s="849"/>
    </row>
    <row r="83" spans="1:5">
      <c r="A83" s="852"/>
      <c r="B83" s="846"/>
      <c r="C83" s="858"/>
      <c r="D83" s="859" t="s">
        <v>198</v>
      </c>
      <c r="E83" s="849"/>
    </row>
    <row r="84" spans="1:5">
      <c r="A84" s="852"/>
      <c r="B84" s="846"/>
      <c r="C84" s="858"/>
      <c r="D84" s="859" t="s">
        <v>200</v>
      </c>
      <c r="E84" s="849"/>
    </row>
    <row r="85" spans="1:5">
      <c r="A85" s="852"/>
      <c r="B85" s="846"/>
      <c r="C85" s="858"/>
      <c r="D85" s="873" t="s">
        <v>201</v>
      </c>
      <c r="E85" s="849"/>
    </row>
    <row r="86" spans="1:5">
      <c r="A86" s="852"/>
      <c r="B86" s="846"/>
      <c r="C86" s="858"/>
      <c r="D86" s="874" t="s">
        <v>199</v>
      </c>
      <c r="E86" s="849"/>
    </row>
    <row r="87" spans="1:5">
      <c r="A87" s="852"/>
      <c r="B87" s="846"/>
      <c r="C87" s="857">
        <v>234</v>
      </c>
      <c r="D87" s="866" t="s">
        <v>145</v>
      </c>
      <c r="E87" s="849"/>
    </row>
    <row r="88" spans="1:5">
      <c r="A88" s="852"/>
      <c r="B88" s="846"/>
      <c r="C88" s="858"/>
      <c r="D88" s="871" t="s">
        <v>946</v>
      </c>
      <c r="E88" s="849"/>
    </row>
    <row r="89" spans="1:5">
      <c r="A89" s="852"/>
      <c r="B89" s="846"/>
      <c r="C89" s="858"/>
      <c r="D89" s="859" t="s">
        <v>204</v>
      </c>
      <c r="E89" s="849"/>
    </row>
    <row r="90" spans="1:5">
      <c r="A90" s="852"/>
      <c r="B90" s="846"/>
      <c r="C90" s="858"/>
      <c r="D90" s="870" t="s">
        <v>203</v>
      </c>
      <c r="E90" s="849"/>
    </row>
    <row r="91" spans="1:5">
      <c r="A91" s="852"/>
      <c r="B91" s="846"/>
      <c r="C91" s="857">
        <v>235</v>
      </c>
      <c r="D91" s="866" t="s">
        <v>146</v>
      </c>
      <c r="E91" s="849"/>
    </row>
    <row r="92" spans="1:5">
      <c r="A92" s="852"/>
      <c r="B92" s="846"/>
      <c r="C92" s="857">
        <v>236</v>
      </c>
      <c r="D92" s="856" t="s">
        <v>686</v>
      </c>
      <c r="E92" s="849"/>
    </row>
    <row r="93" spans="1:5">
      <c r="A93" s="852"/>
      <c r="B93" s="846"/>
      <c r="C93" s="858"/>
      <c r="D93" s="855" t="s">
        <v>247</v>
      </c>
      <c r="E93" s="849"/>
    </row>
    <row r="94" spans="1:5">
      <c r="A94" s="852"/>
      <c r="B94" s="846"/>
      <c r="C94" s="858"/>
      <c r="D94" s="859" t="s">
        <v>248</v>
      </c>
      <c r="E94" s="849"/>
    </row>
    <row r="95" spans="1:5">
      <c r="A95" s="852"/>
      <c r="B95" s="846"/>
      <c r="C95" s="858"/>
      <c r="D95" s="870" t="s">
        <v>249</v>
      </c>
      <c r="E95" s="849"/>
    </row>
    <row r="96" spans="1:5">
      <c r="A96" s="852"/>
      <c r="B96" s="845">
        <v>240</v>
      </c>
      <c r="C96" s="1197" t="s">
        <v>687</v>
      </c>
      <c r="D96" s="1197"/>
      <c r="E96" s="849"/>
    </row>
    <row r="97" spans="1:5">
      <c r="A97" s="852"/>
      <c r="B97" s="846"/>
      <c r="C97" s="867">
        <v>247</v>
      </c>
      <c r="D97" s="866" t="s">
        <v>147</v>
      </c>
      <c r="E97" s="849"/>
    </row>
    <row r="98" spans="1:5">
      <c r="A98" s="852"/>
      <c r="B98" s="846"/>
      <c r="C98" s="867">
        <v>2471</v>
      </c>
      <c r="D98" s="871" t="s">
        <v>989</v>
      </c>
      <c r="E98" s="849"/>
    </row>
    <row r="99" spans="1:5">
      <c r="A99" s="852"/>
      <c r="B99" s="846"/>
      <c r="C99" s="858"/>
      <c r="D99" s="859" t="s">
        <v>250</v>
      </c>
      <c r="E99" s="849"/>
    </row>
    <row r="100" spans="1:5">
      <c r="A100" s="852"/>
      <c r="B100" s="846"/>
      <c r="C100" s="858"/>
      <c r="D100" s="870" t="s">
        <v>251</v>
      </c>
      <c r="E100" s="849"/>
    </row>
    <row r="101" spans="1:5">
      <c r="A101" s="852"/>
      <c r="B101" s="846"/>
      <c r="C101" s="857">
        <v>248</v>
      </c>
      <c r="D101" s="866" t="s">
        <v>990</v>
      </c>
      <c r="E101" s="849"/>
    </row>
    <row r="102" spans="1:5">
      <c r="A102" s="852"/>
      <c r="B102" s="846"/>
      <c r="C102" s="858"/>
      <c r="D102" s="871" t="s">
        <v>252</v>
      </c>
      <c r="E102" s="849"/>
    </row>
    <row r="103" spans="1:5">
      <c r="A103" s="852"/>
      <c r="B103" s="846"/>
      <c r="C103" s="858"/>
      <c r="D103" s="859" t="s">
        <v>688</v>
      </c>
      <c r="E103" s="849"/>
    </row>
    <row r="104" spans="1:5">
      <c r="A104" s="852"/>
      <c r="B104" s="846"/>
      <c r="C104" s="858"/>
      <c r="D104" s="873" t="s">
        <v>689</v>
      </c>
      <c r="E104" s="849"/>
    </row>
    <row r="105" spans="1:5">
      <c r="A105" s="852"/>
      <c r="B105" s="846"/>
      <c r="C105" s="858"/>
      <c r="D105" s="859" t="s">
        <v>253</v>
      </c>
      <c r="E105" s="849"/>
    </row>
    <row r="106" spans="1:5">
      <c r="A106" s="852"/>
      <c r="B106" s="846"/>
      <c r="C106" s="858"/>
      <c r="D106" s="859" t="s">
        <v>254</v>
      </c>
      <c r="E106" s="849"/>
    </row>
    <row r="107" spans="1:5">
      <c r="A107" s="852"/>
      <c r="B107" s="846"/>
      <c r="C107" s="858"/>
      <c r="D107" s="859" t="s">
        <v>255</v>
      </c>
      <c r="E107" s="849"/>
    </row>
    <row r="108" spans="1:5">
      <c r="A108" s="852"/>
      <c r="B108" s="846"/>
      <c r="C108" s="858"/>
      <c r="D108" s="859" t="s">
        <v>256</v>
      </c>
      <c r="E108" s="849"/>
    </row>
    <row r="109" spans="1:5">
      <c r="A109" s="852"/>
      <c r="B109" s="846"/>
      <c r="C109" s="858"/>
      <c r="D109" s="873" t="s">
        <v>257</v>
      </c>
      <c r="E109" s="849"/>
    </row>
    <row r="110" spans="1:5">
      <c r="A110" s="852"/>
      <c r="B110" s="846"/>
      <c r="C110" s="858"/>
      <c r="D110" s="859" t="s">
        <v>258</v>
      </c>
      <c r="E110" s="849"/>
    </row>
    <row r="111" spans="1:5">
      <c r="A111" s="852"/>
      <c r="B111" s="846"/>
      <c r="C111" s="858"/>
      <c r="D111" s="859" t="s">
        <v>218</v>
      </c>
      <c r="E111" s="849"/>
    </row>
    <row r="112" spans="1:5">
      <c r="A112" s="852"/>
      <c r="B112" s="846"/>
      <c r="C112" s="858"/>
      <c r="D112" s="859" t="s">
        <v>259</v>
      </c>
      <c r="E112" s="849"/>
    </row>
    <row r="113" spans="1:5">
      <c r="A113" s="852"/>
      <c r="B113" s="846"/>
      <c r="C113" s="858"/>
      <c r="D113" s="859" t="s">
        <v>219</v>
      </c>
      <c r="E113" s="849"/>
    </row>
    <row r="114" spans="1:5">
      <c r="A114" s="852"/>
      <c r="B114" s="846"/>
      <c r="C114" s="858"/>
      <c r="D114" s="859" t="s">
        <v>260</v>
      </c>
      <c r="E114" s="849"/>
    </row>
    <row r="115" spans="1:5">
      <c r="A115" s="852"/>
      <c r="B115" s="846"/>
      <c r="C115" s="857">
        <v>249</v>
      </c>
      <c r="D115" s="866" t="s">
        <v>991</v>
      </c>
      <c r="E115" s="849"/>
    </row>
    <row r="116" spans="1:5">
      <c r="A116" s="852"/>
      <c r="B116" s="846"/>
      <c r="C116" s="858"/>
      <c r="D116" s="871" t="s">
        <v>261</v>
      </c>
      <c r="E116" s="849"/>
    </row>
    <row r="117" spans="1:5">
      <c r="A117" s="852"/>
      <c r="B117" s="846"/>
      <c r="C117" s="858"/>
      <c r="D117" s="859" t="s">
        <v>262</v>
      </c>
      <c r="E117" s="849"/>
    </row>
    <row r="118" spans="1:5">
      <c r="A118" s="852"/>
      <c r="B118" s="846"/>
      <c r="C118" s="858"/>
      <c r="D118" s="859" t="s">
        <v>263</v>
      </c>
      <c r="E118" s="849"/>
    </row>
    <row r="119" spans="1:5">
      <c r="A119" s="852"/>
      <c r="B119" s="846"/>
      <c r="C119" s="858"/>
      <c r="D119" s="859" t="s">
        <v>264</v>
      </c>
      <c r="E119" s="849"/>
    </row>
    <row r="120" spans="1:5">
      <c r="A120" s="852"/>
      <c r="B120" s="846"/>
      <c r="C120" s="858"/>
      <c r="D120" s="859" t="s">
        <v>220</v>
      </c>
      <c r="E120" s="849"/>
    </row>
    <row r="121" spans="1:5">
      <c r="A121" s="852"/>
      <c r="B121" s="846"/>
      <c r="C121" s="858"/>
      <c r="D121" s="859" t="s">
        <v>265</v>
      </c>
      <c r="E121" s="849"/>
    </row>
    <row r="122" spans="1:5">
      <c r="A122" s="852"/>
      <c r="B122" s="846"/>
      <c r="C122" s="858"/>
      <c r="D122" s="859" t="s">
        <v>266</v>
      </c>
      <c r="E122" s="849"/>
    </row>
    <row r="123" spans="1:5">
      <c r="A123" s="852"/>
      <c r="B123" s="846"/>
      <c r="C123" s="858"/>
      <c r="D123" s="870" t="s">
        <v>267</v>
      </c>
      <c r="E123" s="849"/>
    </row>
    <row r="124" spans="1:5">
      <c r="A124" s="852"/>
      <c r="B124" s="845">
        <v>250</v>
      </c>
      <c r="C124" s="1197" t="s">
        <v>270</v>
      </c>
      <c r="D124" s="1197"/>
      <c r="E124" s="849"/>
    </row>
    <row r="125" spans="1:5">
      <c r="A125" s="852"/>
      <c r="B125" s="846"/>
      <c r="C125" s="867">
        <v>251</v>
      </c>
      <c r="D125" s="866" t="s">
        <v>221</v>
      </c>
      <c r="E125" s="849"/>
    </row>
    <row r="126" spans="1:5">
      <c r="A126" s="852"/>
      <c r="B126" s="846"/>
      <c r="C126" s="858"/>
      <c r="D126" s="871" t="s">
        <v>222</v>
      </c>
      <c r="E126" s="849"/>
    </row>
    <row r="127" spans="1:5">
      <c r="A127" s="852"/>
      <c r="B127" s="846"/>
      <c r="C127" s="858"/>
      <c r="D127" s="853" t="s">
        <v>223</v>
      </c>
      <c r="E127" s="849"/>
    </row>
    <row r="128" spans="1:5">
      <c r="A128" s="852"/>
      <c r="B128" s="846"/>
      <c r="C128" s="857">
        <v>252</v>
      </c>
      <c r="D128" s="856" t="s">
        <v>148</v>
      </c>
      <c r="E128" s="849"/>
    </row>
    <row r="129" spans="1:5">
      <c r="A129" s="852"/>
      <c r="B129" s="846"/>
      <c r="C129" s="857">
        <v>253</v>
      </c>
      <c r="D129" s="866" t="s">
        <v>224</v>
      </c>
      <c r="E129" s="849"/>
    </row>
    <row r="130" spans="1:5">
      <c r="A130" s="852"/>
      <c r="B130" s="846"/>
      <c r="C130" s="858"/>
      <c r="D130" s="871" t="s">
        <v>268</v>
      </c>
      <c r="E130" s="849"/>
    </row>
    <row r="131" spans="1:5">
      <c r="A131" s="852"/>
      <c r="B131" s="846"/>
      <c r="C131" s="858"/>
      <c r="D131" s="859" t="s">
        <v>269</v>
      </c>
      <c r="E131" s="849"/>
    </row>
    <row r="132" spans="1:5">
      <c r="A132" s="852"/>
      <c r="B132" s="846"/>
      <c r="C132" s="858"/>
      <c r="D132" s="859" t="s">
        <v>271</v>
      </c>
      <c r="E132" s="849"/>
    </row>
    <row r="133" spans="1:5">
      <c r="A133" s="852"/>
      <c r="B133" s="846"/>
      <c r="C133" s="858"/>
      <c r="D133" s="853" t="s">
        <v>1141</v>
      </c>
      <c r="E133" s="849"/>
    </row>
    <row r="134" spans="1:5">
      <c r="A134" s="852"/>
      <c r="B134" s="846"/>
      <c r="C134" s="857">
        <v>258</v>
      </c>
      <c r="D134" s="856" t="s">
        <v>149</v>
      </c>
      <c r="E134" s="849"/>
    </row>
    <row r="135" spans="1:5">
      <c r="A135" s="852"/>
      <c r="B135" s="846"/>
      <c r="C135" s="857">
        <v>254</v>
      </c>
      <c r="D135" s="866" t="s">
        <v>1142</v>
      </c>
      <c r="E135" s="849"/>
    </row>
    <row r="136" spans="1:5">
      <c r="A136" s="852"/>
      <c r="B136" s="846"/>
      <c r="C136" s="858"/>
      <c r="D136" s="871" t="s">
        <v>272</v>
      </c>
      <c r="E136" s="849"/>
    </row>
    <row r="137" spans="1:5">
      <c r="A137" s="852"/>
      <c r="B137" s="846"/>
      <c r="C137" s="858"/>
      <c r="D137" s="859" t="s">
        <v>1143</v>
      </c>
      <c r="E137" s="849"/>
    </row>
    <row r="138" spans="1:5">
      <c r="A138" s="852"/>
      <c r="B138" s="846"/>
      <c r="C138" s="858"/>
      <c r="D138" s="859" t="s">
        <v>273</v>
      </c>
      <c r="E138" s="849"/>
    </row>
    <row r="139" spans="1:5">
      <c r="A139" s="852"/>
      <c r="B139" s="846"/>
      <c r="C139" s="858"/>
      <c r="D139" s="873" t="s">
        <v>274</v>
      </c>
      <c r="E139" s="849"/>
    </row>
    <row r="140" spans="1:5">
      <c r="A140" s="852"/>
      <c r="B140" s="846"/>
      <c r="C140" s="858"/>
      <c r="D140" s="859" t="s">
        <v>275</v>
      </c>
      <c r="E140" s="849"/>
    </row>
    <row r="141" spans="1:5">
      <c r="A141" s="852"/>
      <c r="B141" s="846"/>
      <c r="C141" s="858"/>
      <c r="D141" s="859" t="s">
        <v>276</v>
      </c>
      <c r="E141" s="849"/>
    </row>
    <row r="142" spans="1:5">
      <c r="A142" s="852"/>
      <c r="B142" s="846"/>
      <c r="C142" s="858"/>
      <c r="D142" s="859" t="s">
        <v>277</v>
      </c>
      <c r="E142" s="849"/>
    </row>
    <row r="143" spans="1:5">
      <c r="A143" s="852"/>
      <c r="B143" s="846"/>
      <c r="C143" s="858"/>
      <c r="D143" s="859" t="s">
        <v>278</v>
      </c>
      <c r="E143" s="849"/>
    </row>
    <row r="144" spans="1:5">
      <c r="A144" s="852"/>
      <c r="B144" s="846"/>
      <c r="C144" s="858"/>
      <c r="D144" s="859" t="s">
        <v>279</v>
      </c>
      <c r="E144" s="849"/>
    </row>
    <row r="145" spans="1:5">
      <c r="A145" s="852"/>
      <c r="B145" s="846"/>
      <c r="C145" s="858"/>
      <c r="D145" s="859" t="s">
        <v>280</v>
      </c>
      <c r="E145" s="849"/>
    </row>
    <row r="146" spans="1:5">
      <c r="A146" s="852"/>
      <c r="B146" s="846"/>
      <c r="C146" s="858"/>
      <c r="D146" s="859" t="s">
        <v>281</v>
      </c>
      <c r="E146" s="849"/>
    </row>
    <row r="147" spans="1:5">
      <c r="A147" s="852"/>
      <c r="B147" s="846"/>
      <c r="C147" s="858"/>
      <c r="D147" s="859" t="s">
        <v>282</v>
      </c>
      <c r="E147" s="849"/>
    </row>
    <row r="148" spans="1:5">
      <c r="A148" s="852"/>
      <c r="B148" s="846"/>
      <c r="C148" s="858"/>
      <c r="D148" s="873" t="s">
        <v>283</v>
      </c>
      <c r="E148" s="849"/>
    </row>
    <row r="149" spans="1:5">
      <c r="A149" s="852"/>
      <c r="B149" s="846"/>
      <c r="C149" s="858"/>
      <c r="D149" s="859" t="s">
        <v>284</v>
      </c>
      <c r="E149" s="849"/>
    </row>
    <row r="150" spans="1:5">
      <c r="A150" s="852"/>
      <c r="B150" s="846"/>
      <c r="C150" s="858"/>
      <c r="D150" s="859" t="s">
        <v>1144</v>
      </c>
      <c r="E150" s="849"/>
    </row>
    <row r="151" spans="1:5">
      <c r="A151" s="852"/>
      <c r="B151" s="846"/>
      <c r="C151" s="858"/>
      <c r="D151" s="859" t="s">
        <v>285</v>
      </c>
      <c r="E151" s="849"/>
    </row>
    <row r="152" spans="1:5">
      <c r="A152" s="852"/>
      <c r="B152" s="846"/>
      <c r="C152" s="858"/>
      <c r="D152" s="870" t="s">
        <v>1145</v>
      </c>
      <c r="E152" s="849"/>
    </row>
    <row r="153" spans="1:5">
      <c r="A153" s="852"/>
      <c r="B153" s="846"/>
      <c r="C153" s="857">
        <v>255</v>
      </c>
      <c r="D153" s="866" t="s">
        <v>150</v>
      </c>
      <c r="E153" s="849"/>
    </row>
    <row r="154" spans="1:5">
      <c r="A154" s="852"/>
      <c r="B154" s="846"/>
      <c r="C154" s="854"/>
      <c r="D154" s="871" t="s">
        <v>286</v>
      </c>
      <c r="E154" s="849"/>
    </row>
    <row r="155" spans="1:5">
      <c r="A155" s="852"/>
      <c r="B155" s="846"/>
      <c r="C155" s="854"/>
      <c r="D155" s="853" t="s">
        <v>1146</v>
      </c>
      <c r="E155" s="849"/>
    </row>
    <row r="156" spans="1:5">
      <c r="A156" s="852"/>
      <c r="B156" s="846"/>
      <c r="C156" s="857">
        <v>256</v>
      </c>
      <c r="D156" s="866" t="s">
        <v>151</v>
      </c>
      <c r="E156" s="849"/>
    </row>
    <row r="157" spans="1:5">
      <c r="A157" s="852"/>
      <c r="B157" s="846"/>
      <c r="C157" s="854"/>
      <c r="D157" s="871" t="s">
        <v>287</v>
      </c>
      <c r="E157" s="849"/>
    </row>
    <row r="158" spans="1:5">
      <c r="A158" s="852"/>
      <c r="B158" s="846"/>
      <c r="C158" s="854"/>
      <c r="D158" s="853" t="s">
        <v>288</v>
      </c>
      <c r="E158" s="849"/>
    </row>
    <row r="159" spans="1:5">
      <c r="A159" s="852"/>
      <c r="B159" s="846"/>
      <c r="C159" s="857">
        <v>257</v>
      </c>
      <c r="D159" s="872" t="s">
        <v>152</v>
      </c>
      <c r="E159" s="849"/>
    </row>
    <row r="160" spans="1:5">
      <c r="A160" s="852"/>
      <c r="B160" s="846"/>
      <c r="C160" s="858"/>
      <c r="D160" s="871" t="s">
        <v>289</v>
      </c>
      <c r="E160" s="849"/>
    </row>
    <row r="161" spans="1:5">
      <c r="A161" s="852"/>
      <c r="B161" s="846"/>
      <c r="C161" s="858"/>
      <c r="D161" s="859" t="s">
        <v>290</v>
      </c>
      <c r="E161" s="849"/>
    </row>
    <row r="162" spans="1:5">
      <c r="A162" s="852"/>
      <c r="B162" s="846"/>
      <c r="C162" s="858"/>
      <c r="D162" s="870" t="s">
        <v>291</v>
      </c>
      <c r="E162" s="849"/>
    </row>
    <row r="163" spans="1:5">
      <c r="A163" s="852"/>
      <c r="B163" s="845">
        <v>260</v>
      </c>
      <c r="C163" s="1197" t="s">
        <v>1147</v>
      </c>
      <c r="D163" s="1197"/>
      <c r="E163" s="849"/>
    </row>
    <row r="164" spans="1:5">
      <c r="A164" s="852"/>
      <c r="B164" s="846"/>
      <c r="C164" s="867">
        <v>261</v>
      </c>
      <c r="D164" s="869" t="s">
        <v>292</v>
      </c>
      <c r="E164" s="849"/>
    </row>
    <row r="165" spans="1:5">
      <c r="A165" s="852"/>
      <c r="B165" s="846"/>
      <c r="C165" s="851">
        <v>262</v>
      </c>
      <c r="D165" s="850" t="s">
        <v>293</v>
      </c>
      <c r="E165" s="849"/>
    </row>
    <row r="166" spans="1:5">
      <c r="A166" s="852"/>
      <c r="B166" s="846"/>
      <c r="C166" s="851">
        <v>263</v>
      </c>
      <c r="D166" s="850" t="s">
        <v>569</v>
      </c>
      <c r="E166" s="849"/>
    </row>
    <row r="167" spans="1:5">
      <c r="A167" s="852"/>
      <c r="B167" s="845">
        <v>270</v>
      </c>
      <c r="C167" s="1197" t="s">
        <v>1148</v>
      </c>
      <c r="D167" s="1197"/>
      <c r="E167" s="849"/>
    </row>
    <row r="168" spans="1:5">
      <c r="A168" s="852"/>
      <c r="B168" s="845">
        <v>280</v>
      </c>
      <c r="C168" s="1197" t="s">
        <v>992</v>
      </c>
      <c r="D168" s="1197"/>
      <c r="E168" s="849"/>
    </row>
    <row r="169" spans="1:5">
      <c r="A169" s="852"/>
      <c r="B169" s="868"/>
      <c r="C169" s="867">
        <v>281</v>
      </c>
      <c r="D169" s="866" t="s">
        <v>993</v>
      </c>
      <c r="E169" s="849"/>
    </row>
    <row r="170" spans="1:5">
      <c r="A170" s="852"/>
      <c r="B170" s="846"/>
      <c r="C170" s="858"/>
      <c r="D170" s="865" t="s">
        <v>294</v>
      </c>
      <c r="E170" s="849"/>
    </row>
    <row r="171" spans="1:5">
      <c r="A171" s="852"/>
      <c r="B171" s="846"/>
      <c r="C171" s="858"/>
      <c r="D171" s="863" t="s">
        <v>295</v>
      </c>
      <c r="E171" s="849"/>
    </row>
    <row r="172" spans="1:5">
      <c r="A172" s="852"/>
      <c r="B172" s="846"/>
      <c r="C172" s="858"/>
      <c r="D172" s="864" t="s">
        <v>296</v>
      </c>
      <c r="E172" s="849"/>
    </row>
    <row r="173" spans="1:5">
      <c r="A173" s="852"/>
      <c r="B173" s="846"/>
      <c r="C173" s="858"/>
      <c r="D173" s="863" t="s">
        <v>297</v>
      </c>
      <c r="E173" s="849"/>
    </row>
    <row r="174" spans="1:5">
      <c r="A174" s="852"/>
      <c r="B174" s="846"/>
      <c r="C174" s="858"/>
      <c r="D174" s="863" t="s">
        <v>298</v>
      </c>
      <c r="E174" s="849"/>
    </row>
    <row r="175" spans="1:5">
      <c r="A175" s="852"/>
      <c r="B175" s="846"/>
      <c r="C175" s="858"/>
      <c r="D175" s="863" t="s">
        <v>1043</v>
      </c>
      <c r="E175" s="849"/>
    </row>
    <row r="176" spans="1:5">
      <c r="A176" s="852"/>
      <c r="B176" s="846"/>
      <c r="C176" s="858"/>
      <c r="D176" s="863" t="s">
        <v>1044</v>
      </c>
      <c r="E176" s="849"/>
    </row>
    <row r="177" spans="1:5">
      <c r="A177" s="852"/>
      <c r="B177" s="846"/>
      <c r="C177" s="858"/>
      <c r="D177" s="863" t="s">
        <v>1045</v>
      </c>
      <c r="E177" s="849"/>
    </row>
    <row r="178" spans="1:5">
      <c r="A178" s="852"/>
      <c r="B178" s="846"/>
      <c r="C178" s="858"/>
      <c r="D178" s="863" t="s">
        <v>1046</v>
      </c>
      <c r="E178" s="849"/>
    </row>
    <row r="179" spans="1:5">
      <c r="A179" s="852"/>
      <c r="B179" s="846"/>
      <c r="C179" s="858"/>
      <c r="D179" s="863" t="s">
        <v>1047</v>
      </c>
      <c r="E179" s="849"/>
    </row>
    <row r="180" spans="1:5">
      <c r="A180" s="852"/>
      <c r="B180" s="846"/>
      <c r="C180" s="858"/>
      <c r="D180" s="863" t="s">
        <v>1128</v>
      </c>
      <c r="E180" s="849"/>
    </row>
    <row r="181" spans="1:5">
      <c r="A181" s="852"/>
      <c r="B181" s="846"/>
      <c r="C181" s="858"/>
      <c r="D181" s="863" t="s">
        <v>1129</v>
      </c>
      <c r="E181" s="849"/>
    </row>
    <row r="182" spans="1:5">
      <c r="A182" s="852"/>
      <c r="B182" s="846"/>
      <c r="C182" s="858"/>
      <c r="D182" s="863" t="s">
        <v>1048</v>
      </c>
      <c r="E182" s="849"/>
    </row>
    <row r="183" spans="1:5">
      <c r="A183" s="852"/>
      <c r="B183" s="846"/>
      <c r="C183" s="858"/>
      <c r="D183" s="863" t="s">
        <v>1049</v>
      </c>
      <c r="E183" s="849"/>
    </row>
    <row r="184" spans="1:5">
      <c r="A184" s="852"/>
      <c r="B184" s="846"/>
      <c r="C184" s="858"/>
      <c r="D184" s="862" t="s">
        <v>1050</v>
      </c>
      <c r="E184" s="849"/>
    </row>
    <row r="185" spans="1:5">
      <c r="A185" s="852"/>
      <c r="B185" s="846"/>
      <c r="C185" s="857">
        <v>282</v>
      </c>
      <c r="D185" s="850" t="s">
        <v>994</v>
      </c>
      <c r="E185" s="849"/>
    </row>
    <row r="186" spans="1:5">
      <c r="A186" s="852"/>
      <c r="B186" s="846"/>
      <c r="C186" s="854"/>
      <c r="D186" s="860" t="s">
        <v>1051</v>
      </c>
      <c r="E186" s="849"/>
    </row>
    <row r="187" spans="1:5">
      <c r="A187" s="852"/>
      <c r="B187" s="846"/>
      <c r="C187" s="854"/>
      <c r="D187" s="859" t="s">
        <v>1052</v>
      </c>
      <c r="E187" s="849"/>
    </row>
    <row r="188" spans="1:5">
      <c r="A188" s="852"/>
      <c r="B188" s="846"/>
      <c r="C188" s="854"/>
      <c r="D188" s="859" t="s">
        <v>1053</v>
      </c>
      <c r="E188" s="849"/>
    </row>
    <row r="189" spans="1:5">
      <c r="A189" s="852"/>
      <c r="B189" s="846"/>
      <c r="C189" s="854"/>
      <c r="D189" s="859" t="s">
        <v>1130</v>
      </c>
      <c r="E189" s="849"/>
    </row>
    <row r="190" spans="1:5">
      <c r="A190" s="852"/>
      <c r="B190" s="846"/>
      <c r="C190" s="854"/>
      <c r="D190" s="853" t="s">
        <v>1131</v>
      </c>
      <c r="E190" s="849"/>
    </row>
    <row r="191" spans="1:5">
      <c r="A191" s="852"/>
      <c r="B191" s="846"/>
      <c r="C191" s="857">
        <v>283</v>
      </c>
      <c r="D191" s="850" t="s">
        <v>995</v>
      </c>
      <c r="E191" s="849"/>
    </row>
    <row r="192" spans="1:5">
      <c r="A192" s="852"/>
      <c r="B192" s="846"/>
      <c r="C192" s="857">
        <v>284</v>
      </c>
      <c r="D192" s="856" t="s">
        <v>996</v>
      </c>
      <c r="E192" s="849"/>
    </row>
    <row r="193" spans="1:5">
      <c r="A193" s="852"/>
      <c r="B193" s="846"/>
      <c r="C193" s="854"/>
      <c r="D193" s="855" t="s">
        <v>1054</v>
      </c>
      <c r="E193" s="849"/>
    </row>
    <row r="194" spans="1:5">
      <c r="A194" s="852"/>
      <c r="B194" s="846"/>
      <c r="C194" s="854"/>
      <c r="D194" s="853" t="s">
        <v>1132</v>
      </c>
      <c r="E194" s="849"/>
    </row>
    <row r="195" spans="1:5">
      <c r="A195" s="852"/>
      <c r="B195" s="846"/>
      <c r="C195" s="857">
        <v>285</v>
      </c>
      <c r="D195" s="856" t="s">
        <v>997</v>
      </c>
      <c r="E195" s="849"/>
    </row>
    <row r="196" spans="1:5">
      <c r="A196" s="852"/>
      <c r="B196" s="846"/>
      <c r="C196" s="854"/>
      <c r="D196" s="855" t="s">
        <v>1317</v>
      </c>
      <c r="E196" s="849"/>
    </row>
    <row r="197" spans="1:5">
      <c r="A197" s="852"/>
      <c r="B197" s="846"/>
      <c r="C197" s="854"/>
      <c r="D197" s="859" t="s">
        <v>1055</v>
      </c>
      <c r="E197" s="849"/>
    </row>
    <row r="198" spans="1:5">
      <c r="A198" s="852"/>
      <c r="B198" s="846"/>
      <c r="C198" s="854"/>
      <c r="D198" s="861" t="s">
        <v>1318</v>
      </c>
      <c r="E198" s="849"/>
    </row>
    <row r="199" spans="1:5">
      <c r="A199" s="852"/>
      <c r="B199" s="846"/>
      <c r="C199" s="857">
        <v>286</v>
      </c>
      <c r="D199" s="856" t="s">
        <v>998</v>
      </c>
      <c r="E199" s="849"/>
    </row>
    <row r="200" spans="1:5">
      <c r="A200" s="852"/>
      <c r="B200" s="846"/>
      <c r="C200" s="857">
        <v>287</v>
      </c>
      <c r="D200" s="856" t="s">
        <v>999</v>
      </c>
      <c r="E200" s="849"/>
    </row>
    <row r="201" spans="1:5">
      <c r="A201" s="852"/>
      <c r="B201" s="846"/>
      <c r="C201" s="858"/>
      <c r="D201" s="860" t="s">
        <v>1056</v>
      </c>
      <c r="E201" s="849"/>
    </row>
    <row r="202" spans="1:5">
      <c r="A202" s="852"/>
      <c r="B202" s="846"/>
      <c r="C202" s="858"/>
      <c r="D202" s="859" t="s">
        <v>1057</v>
      </c>
      <c r="E202" s="849"/>
    </row>
    <row r="203" spans="1:5">
      <c r="A203" s="852"/>
      <c r="B203" s="846"/>
      <c r="C203" s="858"/>
      <c r="D203" s="859" t="s">
        <v>1058</v>
      </c>
      <c r="E203" s="849"/>
    </row>
    <row r="204" spans="1:5">
      <c r="A204" s="852"/>
      <c r="B204" s="846"/>
      <c r="C204" s="858"/>
      <c r="D204" s="859" t="s">
        <v>1319</v>
      </c>
      <c r="E204" s="849"/>
    </row>
    <row r="205" spans="1:5">
      <c r="A205" s="852"/>
      <c r="B205" s="846"/>
      <c r="C205" s="858"/>
      <c r="D205" s="853" t="s">
        <v>1320</v>
      </c>
      <c r="E205" s="849"/>
    </row>
    <row r="206" spans="1:5">
      <c r="A206" s="852"/>
      <c r="B206" s="846"/>
      <c r="C206" s="857">
        <v>288</v>
      </c>
      <c r="D206" s="856" t="s">
        <v>1000</v>
      </c>
      <c r="E206" s="849"/>
    </row>
    <row r="207" spans="1:5">
      <c r="A207" s="852"/>
      <c r="B207" s="846"/>
      <c r="C207" s="854"/>
      <c r="D207" s="855" t="s">
        <v>3344</v>
      </c>
      <c r="E207" s="849"/>
    </row>
    <row r="208" spans="1:5">
      <c r="A208" s="852"/>
      <c r="B208" s="846"/>
      <c r="C208" s="854"/>
      <c r="D208" s="853" t="s">
        <v>1321</v>
      </c>
      <c r="E208" s="849"/>
    </row>
    <row r="209" spans="1:5">
      <c r="A209" s="852"/>
      <c r="B209" s="846"/>
      <c r="C209" s="851">
        <v>289</v>
      </c>
      <c r="D209" s="850" t="s">
        <v>1322</v>
      </c>
      <c r="E209" s="849"/>
    </row>
    <row r="210" spans="1:5">
      <c r="A210" s="1192" t="s">
        <v>708</v>
      </c>
      <c r="B210" s="1192"/>
      <c r="C210" s="1192"/>
      <c r="D210" s="1192"/>
      <c r="E210" s="847"/>
    </row>
    <row r="211" spans="1:5">
      <c r="A211" s="846"/>
      <c r="B211" s="845">
        <v>34</v>
      </c>
      <c r="C211" s="1197" t="s">
        <v>1059</v>
      </c>
      <c r="D211" s="1197"/>
      <c r="E211" s="848" t="s">
        <v>1125</v>
      </c>
    </row>
    <row r="212" spans="1:5">
      <c r="A212" s="846"/>
      <c r="B212" s="845">
        <v>35</v>
      </c>
      <c r="C212" s="1197" t="s">
        <v>1560</v>
      </c>
      <c r="D212" s="1197"/>
      <c r="E212" s="848" t="s">
        <v>1561</v>
      </c>
    </row>
    <row r="213" spans="1:5">
      <c r="A213" s="846"/>
      <c r="B213" s="845">
        <v>36</v>
      </c>
      <c r="C213" s="1197" t="s">
        <v>2289</v>
      </c>
      <c r="D213" s="1197"/>
      <c r="E213" s="848"/>
    </row>
    <row r="214" spans="1:5">
      <c r="A214" s="846"/>
      <c r="B214" s="845">
        <v>38</v>
      </c>
      <c r="C214" s="1197" t="s">
        <v>3343</v>
      </c>
      <c r="D214" s="1197"/>
      <c r="E214" s="848"/>
    </row>
    <row r="215" spans="1:5">
      <c r="A215" s="846"/>
      <c r="B215" s="845">
        <v>39</v>
      </c>
      <c r="C215" s="1197" t="s">
        <v>3342</v>
      </c>
      <c r="D215" s="1197"/>
      <c r="E215" s="848"/>
    </row>
    <row r="216" spans="1:5">
      <c r="A216" s="1192" t="s">
        <v>246</v>
      </c>
      <c r="B216" s="1192"/>
      <c r="C216" s="1192"/>
      <c r="D216" s="1192"/>
      <c r="E216" s="847"/>
    </row>
    <row r="217" spans="1:5" ht="12.75" thickBot="1">
      <c r="A217" s="846"/>
      <c r="B217" s="845">
        <v>50</v>
      </c>
      <c r="C217" s="1197" t="s">
        <v>202</v>
      </c>
      <c r="D217" s="1197"/>
      <c r="E217" s="843" t="s">
        <v>1107</v>
      </c>
    </row>
    <row r="218" spans="1:5" ht="16.5" thickBot="1">
      <c r="A218" s="834" t="s">
        <v>3341</v>
      </c>
      <c r="B218" s="829"/>
      <c r="C218" s="829"/>
      <c r="D218" s="829"/>
      <c r="E218" s="842"/>
    </row>
    <row r="219" spans="1:5" ht="15.75" thickBot="1">
      <c r="A219" s="381"/>
      <c r="B219" s="826">
        <v>61</v>
      </c>
      <c r="C219" s="841" t="s">
        <v>1562</v>
      </c>
      <c r="D219" s="840"/>
      <c r="E219" s="839"/>
    </row>
    <row r="220" spans="1:5" ht="12.75">
      <c r="A220" s="381"/>
      <c r="B220" s="833"/>
      <c r="C220" s="827">
        <v>611</v>
      </c>
      <c r="D220" s="838" t="s">
        <v>3340</v>
      </c>
      <c r="E220" s="837"/>
    </row>
    <row r="221" spans="1:5" ht="13.5" thickBot="1">
      <c r="A221" s="381"/>
      <c r="B221" s="833"/>
      <c r="C221" s="827">
        <v>612</v>
      </c>
      <c r="D221" s="836" t="s">
        <v>654</v>
      </c>
      <c r="E221" s="835"/>
    </row>
    <row r="222" spans="1:5" ht="15.75" thickBot="1">
      <c r="A222" s="381"/>
      <c r="B222" s="826">
        <v>62</v>
      </c>
      <c r="C222" s="1199" t="s">
        <v>1563</v>
      </c>
      <c r="D222" s="1200"/>
      <c r="E222" s="1201"/>
    </row>
    <row r="223" spans="1:5" ht="13.5" thickBot="1">
      <c r="A223" s="381"/>
      <c r="B223" s="833"/>
      <c r="C223" s="827">
        <v>621</v>
      </c>
      <c r="D223" s="1202" t="s">
        <v>3339</v>
      </c>
      <c r="E223" s="1203"/>
    </row>
    <row r="224" spans="1:5" ht="15.75" thickBot="1">
      <c r="A224" s="381"/>
      <c r="B224" s="826">
        <v>63</v>
      </c>
      <c r="C224" s="1199" t="s">
        <v>3338</v>
      </c>
      <c r="D224" s="1200"/>
      <c r="E224" s="1201"/>
    </row>
    <row r="225" spans="1:5" ht="15.75" thickBot="1">
      <c r="A225" s="381"/>
      <c r="B225" s="826">
        <v>64</v>
      </c>
      <c r="C225" s="1199" t="s">
        <v>1564</v>
      </c>
      <c r="D225" s="1200"/>
      <c r="E225" s="1201"/>
    </row>
    <row r="226" spans="1:5" ht="12.75">
      <c r="A226" s="381"/>
      <c r="B226" s="833"/>
      <c r="C226" s="827">
        <v>641</v>
      </c>
      <c r="D226" s="1204" t="s">
        <v>3337</v>
      </c>
      <c r="E226" s="1205"/>
    </row>
    <row r="227" spans="1:5" ht="12.75">
      <c r="A227" s="381"/>
      <c r="B227" s="833"/>
      <c r="C227" s="827">
        <v>642</v>
      </c>
      <c r="D227" s="1206" t="s">
        <v>3336</v>
      </c>
      <c r="E227" s="1207"/>
    </row>
    <row r="228" spans="1:5" ht="13.5" thickBot="1">
      <c r="A228" s="381"/>
      <c r="B228" s="833"/>
      <c r="C228" s="827">
        <v>643</v>
      </c>
      <c r="D228" s="1208" t="s">
        <v>3335</v>
      </c>
      <c r="E228" s="1209"/>
    </row>
    <row r="229" spans="1:5" ht="15.75" thickBot="1">
      <c r="A229" s="381"/>
      <c r="B229" s="826">
        <v>65</v>
      </c>
      <c r="C229" s="1199" t="s">
        <v>1598</v>
      </c>
      <c r="D229" s="1200"/>
      <c r="E229" s="1201"/>
    </row>
    <row r="230" spans="1:5" ht="13.5" thickBot="1">
      <c r="A230" s="381"/>
      <c r="B230" s="833"/>
      <c r="C230" s="827">
        <v>651</v>
      </c>
      <c r="D230" s="1202" t="s">
        <v>1599</v>
      </c>
      <c r="E230" s="1210"/>
    </row>
    <row r="231" spans="1:5" ht="16.5" thickBot="1">
      <c r="A231" s="834" t="s">
        <v>3334</v>
      </c>
      <c r="B231" s="829"/>
      <c r="C231" s="829"/>
      <c r="D231" s="829"/>
      <c r="E231" s="828"/>
    </row>
    <row r="232" spans="1:5" ht="15.75" thickBot="1">
      <c r="A232" s="381"/>
      <c r="B232" s="826">
        <v>71</v>
      </c>
      <c r="C232" s="1199" t="s">
        <v>3333</v>
      </c>
      <c r="D232" s="1200"/>
      <c r="E232" s="1201"/>
    </row>
    <row r="233" spans="1:5" ht="12.75">
      <c r="A233" s="381"/>
      <c r="B233" s="381"/>
      <c r="C233" s="827">
        <v>711</v>
      </c>
      <c r="D233" s="1204" t="s">
        <v>1565</v>
      </c>
      <c r="E233" s="1205"/>
    </row>
    <row r="234" spans="1:5" ht="12.75">
      <c r="A234" s="381"/>
      <c r="B234" s="833"/>
      <c r="C234" s="827">
        <v>712</v>
      </c>
      <c r="D234" s="1206" t="s">
        <v>3332</v>
      </c>
      <c r="E234" s="1207"/>
    </row>
    <row r="235" spans="1:5" ht="12.75">
      <c r="A235" s="381"/>
      <c r="B235" s="833"/>
      <c r="C235" s="827">
        <v>713</v>
      </c>
      <c r="D235" s="1206" t="s">
        <v>1566</v>
      </c>
      <c r="E235" s="1207"/>
    </row>
    <row r="236" spans="1:5" ht="12.75">
      <c r="A236" s="381"/>
      <c r="B236" s="381"/>
      <c r="C236" s="381"/>
      <c r="D236" s="1206" t="s">
        <v>3331</v>
      </c>
      <c r="E236" s="1207"/>
    </row>
    <row r="237" spans="1:5" ht="12.75">
      <c r="A237" s="381"/>
      <c r="B237" s="381"/>
      <c r="C237" s="381"/>
      <c r="D237" s="1206" t="s">
        <v>3330</v>
      </c>
      <c r="E237" s="1207"/>
    </row>
    <row r="238" spans="1:5" ht="12.75">
      <c r="A238" s="381"/>
      <c r="B238" s="381"/>
      <c r="C238" s="381"/>
      <c r="D238" s="1206" t="s">
        <v>3329</v>
      </c>
      <c r="E238" s="1207"/>
    </row>
    <row r="239" spans="1:5" ht="13.5" thickBot="1">
      <c r="A239" s="381"/>
      <c r="B239" s="381"/>
      <c r="C239" s="827">
        <v>714</v>
      </c>
      <c r="D239" s="1208" t="s">
        <v>1567</v>
      </c>
      <c r="E239" s="1211"/>
    </row>
    <row r="240" spans="1:5" ht="15.75" thickBot="1">
      <c r="A240" s="381"/>
      <c r="B240" s="826">
        <v>72</v>
      </c>
      <c r="C240" s="1199" t="s">
        <v>1595</v>
      </c>
      <c r="D240" s="1200"/>
      <c r="E240" s="1201"/>
    </row>
    <row r="241" spans="1:5" ht="15">
      <c r="A241" s="381"/>
      <c r="B241" s="381"/>
      <c r="C241" s="827">
        <v>721</v>
      </c>
      <c r="D241" s="1204" t="s">
        <v>3328</v>
      </c>
      <c r="E241" s="1205"/>
    </row>
    <row r="242" spans="1:5" ht="15">
      <c r="A242" s="381"/>
      <c r="B242" s="381"/>
      <c r="C242" s="827">
        <v>722</v>
      </c>
      <c r="D242" s="1206" t="s">
        <v>1596</v>
      </c>
      <c r="E242" s="1207"/>
    </row>
    <row r="243" spans="1:5" ht="12.75">
      <c r="A243" s="381"/>
      <c r="B243" s="381"/>
      <c r="C243" s="800"/>
      <c r="D243" s="1206" t="s">
        <v>3327</v>
      </c>
      <c r="E243" s="1207"/>
    </row>
    <row r="244" spans="1:5" ht="12.75">
      <c r="A244" s="381"/>
      <c r="B244" s="381"/>
      <c r="C244" s="800"/>
      <c r="D244" s="1206" t="s">
        <v>3326</v>
      </c>
      <c r="E244" s="1207"/>
    </row>
    <row r="245" spans="1:5" ht="12.75">
      <c r="A245" s="381"/>
      <c r="B245" s="381"/>
      <c r="C245" s="800"/>
      <c r="D245" s="1206" t="s">
        <v>3325</v>
      </c>
      <c r="E245" s="1207"/>
    </row>
    <row r="246" spans="1:5" ht="13.5" thickBot="1">
      <c r="A246" s="381"/>
      <c r="B246" s="381"/>
      <c r="C246" s="827">
        <v>723</v>
      </c>
      <c r="D246" s="1208" t="s">
        <v>1568</v>
      </c>
      <c r="E246" s="1209"/>
    </row>
    <row r="247" spans="1:5" ht="15.75" thickBot="1">
      <c r="A247" s="381"/>
      <c r="B247" s="826">
        <v>73</v>
      </c>
      <c r="C247" s="1199" t="s">
        <v>1569</v>
      </c>
      <c r="D247" s="1200"/>
      <c r="E247" s="1201"/>
    </row>
    <row r="248" spans="1:5" ht="15">
      <c r="A248" s="381"/>
      <c r="B248" s="381"/>
      <c r="C248" s="827">
        <v>731</v>
      </c>
      <c r="D248" s="1204" t="s">
        <v>1597</v>
      </c>
      <c r="E248" s="1205"/>
    </row>
    <row r="249" spans="1:5" ht="12.75">
      <c r="A249" s="381"/>
      <c r="B249" s="381"/>
      <c r="C249" s="827">
        <v>732</v>
      </c>
      <c r="D249" s="1206" t="s">
        <v>1570</v>
      </c>
      <c r="E249" s="1207"/>
    </row>
    <row r="250" spans="1:5" ht="12.75">
      <c r="A250" s="381"/>
      <c r="B250" s="381"/>
      <c r="C250" s="386"/>
      <c r="D250" s="1206" t="s">
        <v>1571</v>
      </c>
      <c r="E250" s="1207"/>
    </row>
    <row r="251" spans="1:5" ht="12.75">
      <c r="A251" s="381"/>
      <c r="B251" s="381"/>
      <c r="C251" s="386"/>
      <c r="D251" s="1206" t="s">
        <v>1572</v>
      </c>
      <c r="E251" s="1207"/>
    </row>
    <row r="252" spans="1:5" ht="12.75">
      <c r="A252" s="381"/>
      <c r="B252" s="381"/>
      <c r="C252" s="827">
        <v>733</v>
      </c>
      <c r="D252" s="1206" t="s">
        <v>1573</v>
      </c>
      <c r="E252" s="1207"/>
    </row>
    <row r="253" spans="1:5" ht="12.75">
      <c r="A253" s="381"/>
      <c r="B253" s="381"/>
      <c r="C253" s="827">
        <v>734</v>
      </c>
      <c r="D253" s="1206" t="s">
        <v>3324</v>
      </c>
      <c r="E253" s="1207"/>
    </row>
    <row r="254" spans="1:5" ht="13.5" thickBot="1">
      <c r="A254" s="381"/>
      <c r="B254" s="381"/>
      <c r="C254" s="827">
        <v>735</v>
      </c>
      <c r="D254" s="1208" t="s">
        <v>1574</v>
      </c>
      <c r="E254" s="1209"/>
    </row>
    <row r="255" spans="1:5" ht="15.75" thickBot="1">
      <c r="A255" s="381"/>
      <c r="B255" s="826">
        <v>74</v>
      </c>
      <c r="C255" s="1199" t="s">
        <v>1575</v>
      </c>
      <c r="D255" s="1200"/>
      <c r="E255" s="1201"/>
    </row>
    <row r="256" spans="1:5" ht="12.75">
      <c r="A256" s="381"/>
      <c r="B256" s="381"/>
      <c r="C256" s="827">
        <v>741</v>
      </c>
      <c r="D256" s="1204" t="s">
        <v>3323</v>
      </c>
      <c r="E256" s="1205"/>
    </row>
    <row r="257" spans="1:5" ht="13.5" thickBot="1">
      <c r="A257" s="381"/>
      <c r="B257" s="381"/>
      <c r="C257" s="827">
        <v>742</v>
      </c>
      <c r="D257" s="1208" t="s">
        <v>3322</v>
      </c>
      <c r="E257" s="1209"/>
    </row>
    <row r="258" spans="1:5" ht="15.75" thickBot="1">
      <c r="A258" s="381"/>
      <c r="B258" s="826">
        <v>75</v>
      </c>
      <c r="C258" s="1199" t="s">
        <v>1576</v>
      </c>
      <c r="D258" s="1200"/>
      <c r="E258" s="1201"/>
    </row>
    <row r="259" spans="1:5" ht="12.75">
      <c r="A259" s="381"/>
      <c r="B259" s="381"/>
      <c r="C259" s="827">
        <v>751</v>
      </c>
      <c r="D259" s="1204" t="s">
        <v>1577</v>
      </c>
      <c r="E259" s="1205"/>
    </row>
    <row r="260" spans="1:5" ht="12.75">
      <c r="A260" s="381"/>
      <c r="B260" s="381"/>
      <c r="C260" s="832"/>
      <c r="D260" s="1206" t="s">
        <v>1578</v>
      </c>
      <c r="E260" s="1207"/>
    </row>
    <row r="261" spans="1:5" ht="12.75">
      <c r="A261" s="381"/>
      <c r="B261" s="381"/>
      <c r="C261" s="381"/>
      <c r="D261" s="1206" t="s">
        <v>3321</v>
      </c>
      <c r="E261" s="1207"/>
    </row>
    <row r="262" spans="1:5" ht="12.75">
      <c r="A262" s="381"/>
      <c r="B262" s="381"/>
      <c r="C262" s="381"/>
      <c r="D262" s="1206" t="s">
        <v>3320</v>
      </c>
      <c r="E262" s="1207"/>
    </row>
    <row r="263" spans="1:5" ht="12.75">
      <c r="A263" s="381"/>
      <c r="B263" s="381"/>
      <c r="C263" s="381"/>
      <c r="D263" s="1206" t="s">
        <v>3319</v>
      </c>
      <c r="E263" s="1207"/>
    </row>
    <row r="264" spans="1:5" ht="12.75">
      <c r="A264" s="381"/>
      <c r="B264" s="381"/>
      <c r="C264" s="381"/>
      <c r="D264" s="1206" t="s">
        <v>3318</v>
      </c>
      <c r="E264" s="1207"/>
    </row>
    <row r="265" spans="1:5" ht="12.75">
      <c r="A265" s="381"/>
      <c r="B265" s="381"/>
      <c r="C265" s="381"/>
      <c r="D265" s="1206" t="s">
        <v>3317</v>
      </c>
      <c r="E265" s="1207"/>
    </row>
    <row r="266" spans="1:5" ht="12.75">
      <c r="A266" s="381"/>
      <c r="B266" s="381"/>
      <c r="C266" s="381"/>
      <c r="D266" s="1206" t="s">
        <v>3316</v>
      </c>
      <c r="E266" s="1207"/>
    </row>
    <row r="267" spans="1:5" ht="12.75">
      <c r="A267" s="381"/>
      <c r="B267" s="381"/>
      <c r="C267" s="381"/>
      <c r="D267" s="1206" t="s">
        <v>3315</v>
      </c>
      <c r="E267" s="1207"/>
    </row>
    <row r="268" spans="1:5" ht="12.75">
      <c r="A268" s="381"/>
      <c r="B268" s="381"/>
      <c r="C268" s="827">
        <v>752</v>
      </c>
      <c r="D268" s="1206" t="s">
        <v>1579</v>
      </c>
      <c r="E268" s="1207"/>
    </row>
    <row r="269" spans="1:5" ht="12.75">
      <c r="A269" s="381"/>
      <c r="B269" s="381"/>
      <c r="C269" s="832"/>
      <c r="D269" s="1206" t="s">
        <v>3314</v>
      </c>
      <c r="E269" s="1207"/>
    </row>
    <row r="270" spans="1:5" ht="12.75">
      <c r="A270" s="381"/>
      <c r="B270" s="381"/>
      <c r="C270" s="381"/>
      <c r="D270" s="1206" t="s">
        <v>1580</v>
      </c>
      <c r="E270" s="1207"/>
    </row>
    <row r="271" spans="1:5" ht="12.75">
      <c r="A271" s="381"/>
      <c r="B271" s="381"/>
      <c r="C271" s="381"/>
      <c r="D271" s="1206" t="s">
        <v>3313</v>
      </c>
      <c r="E271" s="1207"/>
    </row>
    <row r="272" spans="1:5" ht="13.5" thickBot="1">
      <c r="A272" s="381"/>
      <c r="B272" s="381"/>
      <c r="C272" s="381"/>
      <c r="D272" s="1208" t="s">
        <v>3312</v>
      </c>
      <c r="E272" s="1209"/>
    </row>
    <row r="273" spans="1:5" ht="15.75" thickBot="1">
      <c r="A273" s="381"/>
      <c r="B273" s="826">
        <v>76</v>
      </c>
      <c r="C273" s="1199" t="s">
        <v>1581</v>
      </c>
      <c r="D273" s="1200"/>
      <c r="E273" s="1201"/>
    </row>
    <row r="274" spans="1:5" ht="15">
      <c r="A274" s="381"/>
      <c r="B274" s="381"/>
      <c r="C274" s="827">
        <v>761</v>
      </c>
      <c r="D274" s="1204" t="s">
        <v>3311</v>
      </c>
      <c r="E274" s="1205"/>
    </row>
    <row r="275" spans="1:5" ht="12.75">
      <c r="A275" s="381"/>
      <c r="B275" s="381"/>
      <c r="C275" s="800"/>
      <c r="D275" s="1206" t="s">
        <v>3310</v>
      </c>
      <c r="E275" s="1207"/>
    </row>
    <row r="276" spans="1:5" ht="12.75">
      <c r="A276" s="381"/>
      <c r="B276" s="381"/>
      <c r="C276" s="800"/>
      <c r="D276" s="1206" t="s">
        <v>3309</v>
      </c>
      <c r="E276" s="1207"/>
    </row>
    <row r="277" spans="1:5" ht="12.75">
      <c r="A277" s="381"/>
      <c r="B277" s="381"/>
      <c r="C277" s="800"/>
      <c r="D277" s="1206" t="s">
        <v>3308</v>
      </c>
      <c r="E277" s="1207"/>
    </row>
    <row r="278" spans="1:5" ht="12.75">
      <c r="A278" s="381"/>
      <c r="B278" s="381"/>
      <c r="C278" s="800"/>
      <c r="D278" s="1206" t="s">
        <v>3307</v>
      </c>
      <c r="E278" s="1207"/>
    </row>
    <row r="279" spans="1:5" ht="12.75">
      <c r="A279" s="381"/>
      <c r="B279" s="381"/>
      <c r="C279" s="800"/>
      <c r="D279" s="1206" t="s">
        <v>3306</v>
      </c>
      <c r="E279" s="1207"/>
    </row>
    <row r="280" spans="1:5" ht="12.75">
      <c r="A280" s="381"/>
      <c r="B280" s="381"/>
      <c r="C280" s="827">
        <v>762</v>
      </c>
      <c r="D280" s="1206" t="s">
        <v>1582</v>
      </c>
      <c r="E280" s="1207"/>
    </row>
    <row r="281" spans="1:5" ht="12.75">
      <c r="A281" s="381"/>
      <c r="B281" s="381"/>
      <c r="C281" s="800"/>
      <c r="D281" s="1206" t="s">
        <v>3305</v>
      </c>
      <c r="E281" s="1207"/>
    </row>
    <row r="282" spans="1:5" ht="12.75">
      <c r="A282" s="381"/>
      <c r="B282" s="381"/>
      <c r="C282" s="800"/>
      <c r="D282" s="1206" t="s">
        <v>3304</v>
      </c>
      <c r="E282" s="1207"/>
    </row>
    <row r="283" spans="1:5" ht="12.75">
      <c r="A283" s="381"/>
      <c r="B283" s="381"/>
      <c r="C283" s="800"/>
      <c r="D283" s="1206" t="s">
        <v>3303</v>
      </c>
      <c r="E283" s="1207"/>
    </row>
    <row r="284" spans="1:5" ht="12.75">
      <c r="A284" s="381"/>
      <c r="B284" s="381"/>
      <c r="C284" s="800"/>
      <c r="D284" s="1206" t="s">
        <v>1583</v>
      </c>
      <c r="E284" s="1207"/>
    </row>
    <row r="285" spans="1:5" ht="13.5" thickBot="1">
      <c r="A285" s="381"/>
      <c r="B285" s="381"/>
      <c r="C285" s="827">
        <v>763</v>
      </c>
      <c r="D285" s="1208" t="s">
        <v>1584</v>
      </c>
      <c r="E285" s="1209"/>
    </row>
    <row r="286" spans="1:5" ht="15.75" thickBot="1">
      <c r="A286" s="381"/>
      <c r="B286" s="826">
        <v>77</v>
      </c>
      <c r="C286" s="1199" t="s">
        <v>1585</v>
      </c>
      <c r="D286" s="1200"/>
      <c r="E286" s="1201"/>
    </row>
    <row r="287" spans="1:5" ht="12.75">
      <c r="A287" s="381"/>
      <c r="B287" s="381"/>
      <c r="C287" s="827">
        <v>771</v>
      </c>
      <c r="D287" s="1204" t="s">
        <v>3302</v>
      </c>
      <c r="E287" s="1205"/>
    </row>
    <row r="288" spans="1:5" ht="12.75">
      <c r="A288" s="381"/>
      <c r="B288" s="381"/>
      <c r="C288" s="827">
        <v>772</v>
      </c>
      <c r="D288" s="1206" t="s">
        <v>3301</v>
      </c>
      <c r="E288" s="1207"/>
    </row>
    <row r="289" spans="1:5" ht="12.75">
      <c r="A289" s="381"/>
      <c r="B289" s="381"/>
      <c r="C289" s="827">
        <v>773</v>
      </c>
      <c r="D289" s="1206" t="s">
        <v>3300</v>
      </c>
      <c r="E289" s="1207"/>
    </row>
    <row r="290" spans="1:5" ht="12.75">
      <c r="A290" s="381"/>
      <c r="B290" s="381"/>
      <c r="C290" s="827">
        <v>774</v>
      </c>
      <c r="D290" s="1206" t="s">
        <v>3299</v>
      </c>
      <c r="E290" s="1207"/>
    </row>
    <row r="291" spans="1:5" ht="12.75">
      <c r="A291" s="381"/>
      <c r="B291" s="381"/>
      <c r="C291" s="827">
        <v>775</v>
      </c>
      <c r="D291" s="1206" t="s">
        <v>3298</v>
      </c>
      <c r="E291" s="1207"/>
    </row>
    <row r="292" spans="1:5" ht="12.75">
      <c r="A292" s="381"/>
      <c r="B292" s="381"/>
      <c r="C292" s="827">
        <v>776</v>
      </c>
      <c r="D292" s="1206" t="s">
        <v>3297</v>
      </c>
      <c r="E292" s="1207"/>
    </row>
    <row r="293" spans="1:5" ht="13.5" thickBot="1">
      <c r="A293" s="381"/>
      <c r="B293" s="381"/>
      <c r="C293" s="827">
        <v>777</v>
      </c>
      <c r="D293" s="1208" t="s">
        <v>3296</v>
      </c>
      <c r="E293" s="1209"/>
    </row>
    <row r="294" spans="1:5" ht="15.75" thickBot="1">
      <c r="A294" s="381"/>
      <c r="B294" s="826">
        <v>78</v>
      </c>
      <c r="C294" s="1199" t="s">
        <v>1586</v>
      </c>
      <c r="D294" s="1200"/>
      <c r="E294" s="1201"/>
    </row>
    <row r="295" spans="1:5" ht="12.75">
      <c r="A295" s="381"/>
      <c r="B295" s="831"/>
      <c r="C295" s="827">
        <v>781</v>
      </c>
      <c r="D295" s="1204" t="s">
        <v>3295</v>
      </c>
      <c r="E295" s="1205"/>
    </row>
    <row r="296" spans="1:5" ht="13.5" thickBot="1">
      <c r="A296" s="381"/>
      <c r="B296" s="831"/>
      <c r="C296" s="821">
        <v>782</v>
      </c>
      <c r="D296" s="1208" t="s">
        <v>3294</v>
      </c>
      <c r="E296" s="1209"/>
    </row>
    <row r="297" spans="1:5" ht="16.5" thickBot="1">
      <c r="A297" s="830" t="s">
        <v>3293</v>
      </c>
      <c r="B297" s="829"/>
      <c r="C297" s="829"/>
      <c r="D297" s="829"/>
      <c r="E297" s="828"/>
    </row>
    <row r="298" spans="1:5" ht="15.75" thickBot="1">
      <c r="A298" s="381"/>
      <c r="B298" s="826">
        <v>81</v>
      </c>
      <c r="C298" s="825" t="s">
        <v>3292</v>
      </c>
      <c r="D298" s="824"/>
      <c r="E298" s="823"/>
    </row>
    <row r="299" spans="1:5" ht="12.75">
      <c r="A299" s="381"/>
      <c r="B299" s="381"/>
      <c r="C299" s="827">
        <v>811</v>
      </c>
      <c r="D299" s="1204" t="s">
        <v>1587</v>
      </c>
      <c r="E299" s="1205"/>
    </row>
    <row r="300" spans="1:5" ht="12.75">
      <c r="A300" s="381"/>
      <c r="B300" s="381"/>
      <c r="C300" s="827">
        <v>812</v>
      </c>
      <c r="D300" s="1212" t="s">
        <v>1588</v>
      </c>
      <c r="E300" s="1213"/>
    </row>
    <row r="301" spans="1:5" ht="12.75">
      <c r="A301" s="381"/>
      <c r="B301" s="381"/>
      <c r="C301" s="800"/>
      <c r="D301" s="1206" t="s">
        <v>3291</v>
      </c>
      <c r="E301" s="1207"/>
    </row>
    <row r="302" spans="1:5" ht="13.5" thickBot="1">
      <c r="A302" s="381"/>
      <c r="B302" s="381"/>
      <c r="C302" s="800"/>
      <c r="D302" s="1208" t="s">
        <v>1589</v>
      </c>
      <c r="E302" s="1209"/>
    </row>
    <row r="303" spans="1:5" ht="15.75" thickBot="1">
      <c r="A303" s="381"/>
      <c r="B303" s="826">
        <v>82</v>
      </c>
      <c r="C303" s="825" t="s">
        <v>1590</v>
      </c>
      <c r="D303" s="824"/>
      <c r="E303" s="823"/>
    </row>
    <row r="304" spans="1:5" ht="12.75">
      <c r="A304" s="381"/>
      <c r="B304" s="381"/>
      <c r="C304" s="827">
        <v>821</v>
      </c>
      <c r="D304" s="1204" t="s">
        <v>3290</v>
      </c>
      <c r="E304" s="1205"/>
    </row>
    <row r="305" spans="1:5" ht="12.75">
      <c r="A305" s="381"/>
      <c r="B305" s="381"/>
      <c r="C305" s="827">
        <v>822</v>
      </c>
      <c r="D305" s="1206" t="s">
        <v>3289</v>
      </c>
      <c r="E305" s="1207"/>
    </row>
    <row r="306" spans="1:5" ht="12.75">
      <c r="A306" s="381"/>
      <c r="B306" s="381"/>
      <c r="C306" s="827">
        <v>823</v>
      </c>
      <c r="D306" s="1206" t="s">
        <v>3288</v>
      </c>
      <c r="E306" s="1207"/>
    </row>
    <row r="307" spans="1:5" ht="12.75">
      <c r="A307" s="381"/>
      <c r="B307" s="381"/>
      <c r="C307" s="827">
        <v>824</v>
      </c>
      <c r="D307" s="1206" t="s">
        <v>3287</v>
      </c>
      <c r="E307" s="1207"/>
    </row>
    <row r="308" spans="1:5" ht="13.5" thickBot="1">
      <c r="A308" s="381"/>
      <c r="B308" s="381"/>
      <c r="C308" s="821">
        <v>825</v>
      </c>
      <c r="D308" s="1208" t="s">
        <v>1591</v>
      </c>
      <c r="E308" s="1209"/>
    </row>
    <row r="309" spans="1:5" ht="15.75" thickBot="1">
      <c r="A309" s="381"/>
      <c r="B309" s="826">
        <v>83</v>
      </c>
      <c r="C309" s="825" t="s">
        <v>1592</v>
      </c>
      <c r="D309" s="824"/>
      <c r="E309" s="823"/>
    </row>
    <row r="310" spans="1:5" ht="15.75" thickBot="1">
      <c r="A310" s="381"/>
      <c r="B310" s="826">
        <v>84</v>
      </c>
      <c r="C310" s="825" t="s">
        <v>1593</v>
      </c>
      <c r="D310" s="824"/>
      <c r="E310" s="823"/>
    </row>
    <row r="311" spans="1:5" ht="12.75">
      <c r="A311" s="381"/>
      <c r="B311" s="381"/>
      <c r="C311" s="822">
        <v>841</v>
      </c>
      <c r="D311" s="1204" t="s">
        <v>1594</v>
      </c>
      <c r="E311" s="1205"/>
    </row>
    <row r="312" spans="1:5" ht="15" customHeight="1" thickBot="1">
      <c r="A312" s="381"/>
      <c r="B312" s="381"/>
      <c r="C312" s="821">
        <v>842</v>
      </c>
      <c r="D312" s="1208" t="s">
        <v>3286</v>
      </c>
      <c r="E312" s="1209"/>
    </row>
    <row r="313" spans="1:5" ht="15.75" thickBot="1">
      <c r="A313" s="820">
        <v>0</v>
      </c>
      <c r="B313" s="1208" t="s">
        <v>3285</v>
      </c>
      <c r="C313" s="1211"/>
      <c r="D313" s="1211"/>
      <c r="E313" s="1214"/>
    </row>
  </sheetData>
  <mergeCells count="105">
    <mergeCell ref="C294:E294"/>
    <mergeCell ref="D295:E295"/>
    <mergeCell ref="D296:E296"/>
    <mergeCell ref="D299:E299"/>
    <mergeCell ref="D300:E300"/>
    <mergeCell ref="D301:E301"/>
    <mergeCell ref="D311:E311"/>
    <mergeCell ref="D312:E312"/>
    <mergeCell ref="B313:E313"/>
    <mergeCell ref="D302:E302"/>
    <mergeCell ref="D304:E304"/>
    <mergeCell ref="D305:E305"/>
    <mergeCell ref="D306:E306"/>
    <mergeCell ref="D307:E307"/>
    <mergeCell ref="D308:E308"/>
    <mergeCell ref="D285:E285"/>
    <mergeCell ref="C286:E286"/>
    <mergeCell ref="D287:E287"/>
    <mergeCell ref="D288:E288"/>
    <mergeCell ref="D289:E289"/>
    <mergeCell ref="D290:E290"/>
    <mergeCell ref="D291:E291"/>
    <mergeCell ref="D292:E292"/>
    <mergeCell ref="D293:E293"/>
    <mergeCell ref="D276:E276"/>
    <mergeCell ref="D277:E277"/>
    <mergeCell ref="D278:E278"/>
    <mergeCell ref="D279:E279"/>
    <mergeCell ref="D280:E280"/>
    <mergeCell ref="D281:E281"/>
    <mergeCell ref="D282:E282"/>
    <mergeCell ref="D283:E283"/>
    <mergeCell ref="D284:E284"/>
    <mergeCell ref="D267:E267"/>
    <mergeCell ref="D268:E268"/>
    <mergeCell ref="D269:E269"/>
    <mergeCell ref="D270:E270"/>
    <mergeCell ref="D271:E271"/>
    <mergeCell ref="D272:E272"/>
    <mergeCell ref="C273:E273"/>
    <mergeCell ref="D274:E274"/>
    <mergeCell ref="D275:E275"/>
    <mergeCell ref="C258:E258"/>
    <mergeCell ref="D259:E259"/>
    <mergeCell ref="D260:E260"/>
    <mergeCell ref="D261:E261"/>
    <mergeCell ref="D262:E262"/>
    <mergeCell ref="D263:E263"/>
    <mergeCell ref="D264:E264"/>
    <mergeCell ref="D265:E265"/>
    <mergeCell ref="D266:E266"/>
    <mergeCell ref="D249:E249"/>
    <mergeCell ref="D250:E250"/>
    <mergeCell ref="D251:E251"/>
    <mergeCell ref="D252:E252"/>
    <mergeCell ref="D253:E253"/>
    <mergeCell ref="D254:E254"/>
    <mergeCell ref="C255:E255"/>
    <mergeCell ref="D256:E256"/>
    <mergeCell ref="D257:E257"/>
    <mergeCell ref="C240:E240"/>
    <mergeCell ref="D241:E241"/>
    <mergeCell ref="D242:E242"/>
    <mergeCell ref="D243:E243"/>
    <mergeCell ref="D244:E244"/>
    <mergeCell ref="D245:E245"/>
    <mergeCell ref="D246:E246"/>
    <mergeCell ref="C247:E247"/>
    <mergeCell ref="D248:E248"/>
    <mergeCell ref="D230:E230"/>
    <mergeCell ref="C232:E232"/>
    <mergeCell ref="D233:E233"/>
    <mergeCell ref="D234:E234"/>
    <mergeCell ref="D235:E235"/>
    <mergeCell ref="D236:E236"/>
    <mergeCell ref="D237:E237"/>
    <mergeCell ref="D238:E238"/>
    <mergeCell ref="D239:E239"/>
    <mergeCell ref="C217:D217"/>
    <mergeCell ref="C222:E222"/>
    <mergeCell ref="D223:E223"/>
    <mergeCell ref="C224:E224"/>
    <mergeCell ref="C225:E225"/>
    <mergeCell ref="D226:E226"/>
    <mergeCell ref="D227:E227"/>
    <mergeCell ref="D228:E228"/>
    <mergeCell ref="C229:E229"/>
    <mergeCell ref="C167:D167"/>
    <mergeCell ref="C168:D168"/>
    <mergeCell ref="A210:D210"/>
    <mergeCell ref="C211:D211"/>
    <mergeCell ref="C212:D212"/>
    <mergeCell ref="C213:D213"/>
    <mergeCell ref="C214:D214"/>
    <mergeCell ref="C215:D215"/>
    <mergeCell ref="A216:D216"/>
    <mergeCell ref="A1:D1"/>
    <mergeCell ref="C2:D2"/>
    <mergeCell ref="A32:D32"/>
    <mergeCell ref="C33:D33"/>
    <mergeCell ref="C51:D51"/>
    <mergeCell ref="C68:D68"/>
    <mergeCell ref="C96:D96"/>
    <mergeCell ref="C124:D124"/>
    <mergeCell ref="C163:D163"/>
  </mergeCells>
  <pageMargins left="0.17" right="0.16" top="0.35" bottom="0.34" header="0" footer="0"/>
  <pageSetup paperSize="9" scale="63" fitToHeight="2"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3">
    <pageSetUpPr fitToPage="1"/>
  </sheetPr>
  <dimension ref="A1:K6"/>
  <sheetViews>
    <sheetView showGridLines="0" showRowColHeaders="0" workbookViewId="0"/>
  </sheetViews>
  <sheetFormatPr baseColWidth="10" defaultColWidth="11.42578125" defaultRowHeight="12.75"/>
  <cols>
    <col min="1" max="1" width="11.42578125" style="1"/>
    <col min="2" max="2" width="13.5703125" style="1" bestFit="1" customWidth="1"/>
    <col min="3" max="10" width="11.42578125" style="1"/>
    <col min="11" max="11" width="22.5703125" style="1" customWidth="1"/>
    <col min="12" max="16384" width="11.42578125" style="1"/>
  </cols>
  <sheetData>
    <row r="1" spans="1:11" ht="15.75">
      <c r="A1" s="204" t="s">
        <v>739</v>
      </c>
      <c r="B1" s="1216" t="s">
        <v>31</v>
      </c>
      <c r="C1" s="1216"/>
      <c r="D1" s="1216"/>
      <c r="E1" s="1216"/>
      <c r="F1" s="1216"/>
      <c r="G1" s="1216"/>
      <c r="H1" s="1216"/>
      <c r="I1" s="1216"/>
      <c r="J1" s="1216"/>
      <c r="K1" s="1216"/>
    </row>
    <row r="2" spans="1:11" ht="15">
      <c r="A2" s="205">
        <v>0</v>
      </c>
      <c r="B2" s="157" t="s">
        <v>744</v>
      </c>
      <c r="C2" s="1215" t="s">
        <v>744</v>
      </c>
      <c r="D2" s="1217"/>
      <c r="E2" s="1217"/>
      <c r="F2" s="1217"/>
      <c r="G2" s="1217"/>
      <c r="H2" s="1217"/>
      <c r="I2" s="1217"/>
      <c r="J2" s="1217"/>
      <c r="K2" s="1217"/>
    </row>
    <row r="3" spans="1:11" ht="32.25" customHeight="1">
      <c r="A3" s="205">
        <v>1</v>
      </c>
      <c r="B3" s="157" t="s">
        <v>745</v>
      </c>
      <c r="C3" s="1215" t="s">
        <v>1119</v>
      </c>
      <c r="D3" s="1215"/>
      <c r="E3" s="1215"/>
      <c r="F3" s="1215"/>
      <c r="G3" s="1215"/>
      <c r="H3" s="1215"/>
      <c r="I3" s="1215"/>
      <c r="J3" s="1215"/>
      <c r="K3" s="1215"/>
    </row>
    <row r="4" spans="1:11" ht="26.25" customHeight="1">
      <c r="A4" s="205">
        <v>2</v>
      </c>
      <c r="B4" s="157" t="s">
        <v>746</v>
      </c>
      <c r="C4" s="1215" t="s">
        <v>1120</v>
      </c>
      <c r="D4" s="1215"/>
      <c r="E4" s="1215"/>
      <c r="F4" s="1215"/>
      <c r="G4" s="1215"/>
      <c r="H4" s="1215"/>
      <c r="I4" s="1215"/>
      <c r="J4" s="1215"/>
      <c r="K4" s="1215"/>
    </row>
    <row r="5" spans="1:11" ht="15">
      <c r="A5" s="205">
        <v>3</v>
      </c>
      <c r="B5" s="157" t="s">
        <v>747</v>
      </c>
      <c r="C5" s="1215" t="s">
        <v>1121</v>
      </c>
      <c r="D5" s="1215"/>
      <c r="E5" s="1215"/>
      <c r="F5" s="1215"/>
      <c r="G5" s="1215"/>
      <c r="H5" s="1215"/>
      <c r="I5" s="1215"/>
      <c r="J5" s="1215"/>
      <c r="K5" s="1215"/>
    </row>
    <row r="6" spans="1:11" ht="15">
      <c r="A6" s="205">
        <v>4</v>
      </c>
      <c r="B6" s="158" t="s">
        <v>962</v>
      </c>
      <c r="C6" s="1215" t="s">
        <v>1122</v>
      </c>
      <c r="D6" s="1215"/>
      <c r="E6" s="1215"/>
      <c r="F6" s="1215"/>
      <c r="G6" s="1215"/>
      <c r="H6" s="1215"/>
      <c r="I6" s="1215"/>
      <c r="J6" s="1215"/>
      <c r="K6" s="1215"/>
    </row>
  </sheetData>
  <mergeCells count="6">
    <mergeCell ref="C5:K5"/>
    <mergeCell ref="C6:K6"/>
    <mergeCell ref="B1:K1"/>
    <mergeCell ref="C3:K3"/>
    <mergeCell ref="C4:K4"/>
    <mergeCell ref="C2:K2"/>
  </mergeCells>
  <phoneticPr fontId="6" type="noConversion"/>
  <pageMargins left="0.75" right="0.75" top="1" bottom="1" header="0" footer="0"/>
  <pageSetup paperSize="9" scale="9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4"/>
  <dimension ref="A1:C9"/>
  <sheetViews>
    <sheetView showGridLines="0" showRowColHeaders="0" workbookViewId="0"/>
  </sheetViews>
  <sheetFormatPr baseColWidth="10" defaultRowHeight="12.75"/>
  <cols>
    <col min="1" max="1" width="10.7109375" bestFit="1" customWidth="1"/>
    <col min="2" max="2" width="28" bestFit="1" customWidth="1"/>
    <col min="3" max="3" width="31.5703125" bestFit="1" customWidth="1"/>
  </cols>
  <sheetData>
    <row r="1" spans="1:3" ht="17.25" customHeight="1">
      <c r="A1" s="156" t="s">
        <v>1258</v>
      </c>
      <c r="B1" s="156" t="s">
        <v>1134</v>
      </c>
      <c r="C1" s="155" t="s">
        <v>1126</v>
      </c>
    </row>
    <row r="2" spans="1:3" ht="17.25" customHeight="1">
      <c r="A2" s="206">
        <v>0</v>
      </c>
      <c r="B2" s="208" t="s">
        <v>1110</v>
      </c>
      <c r="C2" s="208"/>
    </row>
    <row r="3" spans="1:3" ht="21" customHeight="1">
      <c r="A3" s="206">
        <v>1</v>
      </c>
      <c r="B3" s="208" t="s">
        <v>1323</v>
      </c>
      <c r="C3" s="208"/>
    </row>
    <row r="4" spans="1:3" ht="21" customHeight="1">
      <c r="A4" s="206">
        <v>2</v>
      </c>
      <c r="B4" s="208" t="s">
        <v>1324</v>
      </c>
      <c r="C4" s="208"/>
    </row>
    <row r="5" spans="1:3" ht="21" customHeight="1">
      <c r="A5" s="210">
        <v>3</v>
      </c>
      <c r="B5" s="1218" t="s">
        <v>91</v>
      </c>
      <c r="C5" s="1219"/>
    </row>
    <row r="6" spans="1:3" ht="21" customHeight="1">
      <c r="A6" s="206">
        <v>4</v>
      </c>
      <c r="B6" s="208" t="s">
        <v>1325</v>
      </c>
      <c r="C6" s="208"/>
    </row>
    <row r="7" spans="1:3" ht="21" customHeight="1">
      <c r="A7" s="206">
        <v>5</v>
      </c>
      <c r="B7" s="208" t="s">
        <v>1326</v>
      </c>
      <c r="C7" s="208"/>
    </row>
    <row r="8" spans="1:3" ht="21" customHeight="1">
      <c r="A8" s="206">
        <v>6</v>
      </c>
      <c r="B8" s="208" t="s">
        <v>1327</v>
      </c>
      <c r="C8" s="208"/>
    </row>
    <row r="9" spans="1:3" ht="17.25" customHeight="1"/>
  </sheetData>
  <mergeCells count="1">
    <mergeCell ref="B5:C5"/>
  </mergeCells>
  <phoneticPr fontId="6" type="noConversion"/>
  <printOptions gridLines="1"/>
  <pageMargins left="0.75" right="0.75" top="1" bottom="1" header="0" footer="0"/>
  <pageSetup paperSize="9" orientation="portrait" r:id="rId1"/>
  <headerFooter alignWithMargins="0">
    <oddHeader>&amp;CMAPA FORESTAL DE ESPAÑA 1:25.000
TIPOS DE FORMACIONES HERBÁCEAS</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7">
    <pageSetUpPr fitToPage="1"/>
  </sheetPr>
  <dimension ref="A1:D26"/>
  <sheetViews>
    <sheetView showGridLines="0" zoomScale="60" zoomScaleNormal="60" workbookViewId="0">
      <selection activeCell="C38" sqref="C38"/>
    </sheetView>
  </sheetViews>
  <sheetFormatPr baseColWidth="10" defaultColWidth="11.42578125" defaultRowHeight="12"/>
  <cols>
    <col min="1" max="1" width="8.28515625" style="7" bestFit="1" customWidth="1"/>
    <col min="2" max="2" width="34" style="7" bestFit="1" customWidth="1"/>
    <col min="3" max="3" width="138" style="8" bestFit="1" customWidth="1"/>
    <col min="4" max="4" width="23.42578125" style="9" bestFit="1" customWidth="1"/>
    <col min="5" max="16384" width="11.42578125" style="6"/>
  </cols>
  <sheetData>
    <row r="1" spans="1:4" ht="30">
      <c r="A1" s="211" t="s">
        <v>1258</v>
      </c>
      <c r="B1" s="211" t="s">
        <v>707</v>
      </c>
      <c r="C1" s="211" t="s">
        <v>1109</v>
      </c>
      <c r="D1" s="154" t="s">
        <v>208</v>
      </c>
    </row>
    <row r="2" spans="1:4" ht="14.25">
      <c r="A2" s="212">
        <v>1</v>
      </c>
      <c r="B2" s="213" t="s">
        <v>1337</v>
      </c>
      <c r="C2" s="213" t="s">
        <v>1338</v>
      </c>
      <c r="D2" s="214"/>
    </row>
    <row r="3" spans="1:4" ht="14.25">
      <c r="A3" s="212">
        <v>2</v>
      </c>
      <c r="B3" s="213" t="s">
        <v>1339</v>
      </c>
      <c r="C3" s="213" t="s">
        <v>1264</v>
      </c>
      <c r="D3" s="214"/>
    </row>
    <row r="4" spans="1:4" ht="14.25">
      <c r="A4" s="212">
        <v>3</v>
      </c>
      <c r="B4" s="213" t="s">
        <v>1265</v>
      </c>
      <c r="C4" s="213" t="s">
        <v>1266</v>
      </c>
      <c r="D4" s="214"/>
    </row>
    <row r="5" spans="1:4" ht="14.25">
      <c r="A5" s="212">
        <v>4</v>
      </c>
      <c r="B5" s="213" t="s">
        <v>1267</v>
      </c>
      <c r="C5" s="213" t="s">
        <v>1268</v>
      </c>
      <c r="D5" s="214"/>
    </row>
    <row r="6" spans="1:4" ht="14.25">
      <c r="A6" s="212">
        <v>5</v>
      </c>
      <c r="B6" s="213" t="s">
        <v>1269</v>
      </c>
      <c r="C6" s="213" t="s">
        <v>1270</v>
      </c>
      <c r="D6" s="214"/>
    </row>
    <row r="7" spans="1:4" ht="14.25">
      <c r="A7" s="212">
        <v>6</v>
      </c>
      <c r="B7" s="213" t="s">
        <v>1271</v>
      </c>
      <c r="C7" s="213" t="s">
        <v>1272</v>
      </c>
      <c r="D7" s="214"/>
    </row>
    <row r="8" spans="1:4" ht="14.25">
      <c r="A8" s="212">
        <v>7</v>
      </c>
      <c r="B8" s="213" t="s">
        <v>1273</v>
      </c>
      <c r="C8" s="213" t="s">
        <v>1274</v>
      </c>
      <c r="D8" s="214"/>
    </row>
    <row r="9" spans="1:4" ht="14.25">
      <c r="A9" s="212">
        <v>8</v>
      </c>
      <c r="B9" s="213" t="s">
        <v>1275</v>
      </c>
      <c r="C9" s="213" t="s">
        <v>1276</v>
      </c>
      <c r="D9" s="214"/>
    </row>
    <row r="10" spans="1:4" ht="14.25">
      <c r="A10" s="212">
        <v>9</v>
      </c>
      <c r="B10" s="213" t="s">
        <v>1277</v>
      </c>
      <c r="C10" s="213" t="s">
        <v>1278</v>
      </c>
      <c r="D10" s="214"/>
    </row>
    <row r="11" spans="1:4" ht="14.25">
      <c r="A11" s="212">
        <v>10</v>
      </c>
      <c r="B11" s="213" t="s">
        <v>1279</v>
      </c>
      <c r="C11" s="215" t="s">
        <v>1280</v>
      </c>
      <c r="D11" s="214" t="s">
        <v>1067</v>
      </c>
    </row>
    <row r="12" spans="1:4" ht="14.25">
      <c r="A12" s="216">
        <v>11</v>
      </c>
      <c r="B12" s="217" t="s">
        <v>1281</v>
      </c>
      <c r="C12" s="218" t="s">
        <v>735</v>
      </c>
      <c r="D12" s="214" t="s">
        <v>736</v>
      </c>
    </row>
    <row r="13" spans="1:4" ht="14.25">
      <c r="A13" s="216">
        <v>12</v>
      </c>
      <c r="B13" s="217" t="s">
        <v>737</v>
      </c>
      <c r="C13" s="218" t="s">
        <v>952</v>
      </c>
      <c r="D13" s="214" t="s">
        <v>736</v>
      </c>
    </row>
    <row r="14" spans="1:4" ht="28.5">
      <c r="A14" s="216">
        <v>13</v>
      </c>
      <c r="B14" s="217" t="s">
        <v>692</v>
      </c>
      <c r="C14" s="218" t="s">
        <v>953</v>
      </c>
      <c r="D14" s="214" t="s">
        <v>736</v>
      </c>
    </row>
    <row r="15" spans="1:4" ht="28.5">
      <c r="A15" s="216">
        <v>14</v>
      </c>
      <c r="B15" s="217" t="s">
        <v>954</v>
      </c>
      <c r="C15" s="217" t="s">
        <v>955</v>
      </c>
      <c r="D15" s="214" t="s">
        <v>1068</v>
      </c>
    </row>
    <row r="16" spans="1:4" ht="14.25">
      <c r="A16" s="216">
        <v>15</v>
      </c>
      <c r="B16" s="217" t="s">
        <v>956</v>
      </c>
      <c r="C16" s="218" t="s">
        <v>21</v>
      </c>
      <c r="D16" s="214" t="s">
        <v>1069</v>
      </c>
    </row>
    <row r="17" spans="1:4" ht="14.25">
      <c r="A17" s="216">
        <v>16</v>
      </c>
      <c r="B17" s="217" t="s">
        <v>957</v>
      </c>
      <c r="C17" s="215" t="s">
        <v>958</v>
      </c>
      <c r="D17" s="214" t="s">
        <v>1069</v>
      </c>
    </row>
    <row r="18" spans="1:4" ht="28.5">
      <c r="A18" s="216">
        <v>18</v>
      </c>
      <c r="B18" s="217" t="s">
        <v>22</v>
      </c>
      <c r="C18" s="215" t="s">
        <v>1060</v>
      </c>
      <c r="D18" s="214" t="s">
        <v>1065</v>
      </c>
    </row>
    <row r="19" spans="1:4" ht="14.25">
      <c r="A19" s="216">
        <v>19</v>
      </c>
      <c r="B19" s="217" t="s">
        <v>1061</v>
      </c>
      <c r="C19" s="215" t="s">
        <v>205</v>
      </c>
      <c r="D19" s="214" t="s">
        <v>1064</v>
      </c>
    </row>
    <row r="20" spans="1:4" ht="14.25">
      <c r="A20" s="216">
        <v>20</v>
      </c>
      <c r="B20" s="217" t="s">
        <v>1062</v>
      </c>
      <c r="C20" s="215" t="s">
        <v>206</v>
      </c>
      <c r="D20" s="214" t="s">
        <v>1064</v>
      </c>
    </row>
    <row r="21" spans="1:4" ht="14.25">
      <c r="A21" s="216">
        <v>21</v>
      </c>
      <c r="B21" s="217" t="s">
        <v>1063</v>
      </c>
      <c r="C21" s="215" t="s">
        <v>207</v>
      </c>
      <c r="D21" s="214" t="s">
        <v>1064</v>
      </c>
    </row>
    <row r="22" spans="1:4" ht="14.25">
      <c r="A22" s="216">
        <v>22</v>
      </c>
      <c r="B22" s="217" t="s">
        <v>1312</v>
      </c>
      <c r="C22" s="215" t="s">
        <v>1066</v>
      </c>
      <c r="D22" s="214" t="s">
        <v>1064</v>
      </c>
    </row>
    <row r="23" spans="1:4" ht="14.25">
      <c r="A23" s="217">
        <v>23</v>
      </c>
      <c r="B23" s="215" t="s">
        <v>1601</v>
      </c>
      <c r="C23" s="214" t="s">
        <v>1602</v>
      </c>
      <c r="D23" s="217"/>
    </row>
    <row r="24" spans="1:4" ht="14.25">
      <c r="A24" s="217">
        <v>24</v>
      </c>
      <c r="B24" s="215" t="s">
        <v>1603</v>
      </c>
      <c r="C24" s="214" t="s">
        <v>1604</v>
      </c>
      <c r="D24" s="217"/>
    </row>
    <row r="25" spans="1:4" ht="14.25">
      <c r="A25" s="217">
        <v>25</v>
      </c>
      <c r="B25" s="215" t="s">
        <v>1605</v>
      </c>
      <c r="C25" s="214" t="s">
        <v>1606</v>
      </c>
      <c r="D25" s="217" t="s">
        <v>1607</v>
      </c>
    </row>
    <row r="26" spans="1:4" ht="14.25">
      <c r="A26" s="217">
        <v>0</v>
      </c>
      <c r="B26" s="215" t="s">
        <v>3149</v>
      </c>
      <c r="C26" s="214"/>
      <c r="D26" s="217"/>
    </row>
  </sheetData>
  <phoneticPr fontId="6" type="noConversion"/>
  <printOptions gridLines="1"/>
  <pageMargins left="0.78740157480314965" right="0.78740157480314965" top="0.98425196850393704" bottom="0.98425196850393704" header="0" footer="0"/>
  <pageSetup paperSize="9" scale="94"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8">
    <pageSetUpPr fitToPage="1"/>
  </sheetPr>
  <dimension ref="A1:C38"/>
  <sheetViews>
    <sheetView showGridLines="0" showRowColHeaders="0" zoomScale="80" zoomScaleNormal="80" workbookViewId="0">
      <selection sqref="A1:A2"/>
    </sheetView>
  </sheetViews>
  <sheetFormatPr baseColWidth="10" defaultColWidth="11.42578125" defaultRowHeight="11.25"/>
  <cols>
    <col min="1" max="1" width="17.140625" style="3" customWidth="1"/>
    <col min="2" max="2" width="9.85546875" style="3" customWidth="1"/>
    <col min="3" max="3" width="139.7109375" style="3" customWidth="1"/>
    <col min="4" max="16384" width="11.42578125" style="3"/>
  </cols>
  <sheetData>
    <row r="1" spans="1:3">
      <c r="A1" s="1221" t="s">
        <v>35</v>
      </c>
      <c r="B1" s="1221" t="s">
        <v>23</v>
      </c>
      <c r="C1" s="1221" t="s">
        <v>86</v>
      </c>
    </row>
    <row r="2" spans="1:3" ht="29.25" customHeight="1">
      <c r="A2" s="1221"/>
      <c r="B2" s="1221"/>
      <c r="C2" s="1221"/>
    </row>
    <row r="3" spans="1:3" ht="14.25">
      <c r="A3" s="219" t="s">
        <v>1110</v>
      </c>
      <c r="B3" s="219">
        <v>0</v>
      </c>
      <c r="C3" s="215" t="s">
        <v>1111</v>
      </c>
    </row>
    <row r="4" spans="1:3" ht="14.25">
      <c r="A4" s="1220" t="s">
        <v>1112</v>
      </c>
      <c r="B4" s="1220">
        <v>1</v>
      </c>
      <c r="C4" s="220" t="s">
        <v>1113</v>
      </c>
    </row>
    <row r="5" spans="1:3" ht="14.25">
      <c r="A5" s="1220"/>
      <c r="B5" s="1220"/>
      <c r="C5" s="220" t="s">
        <v>1114</v>
      </c>
    </row>
    <row r="6" spans="1:3" ht="14.25">
      <c r="A6" s="1220"/>
      <c r="B6" s="1220"/>
      <c r="C6" s="220" t="s">
        <v>829</v>
      </c>
    </row>
    <row r="7" spans="1:3" ht="14.25">
      <c r="A7" s="1220"/>
      <c r="B7" s="1220" t="s">
        <v>830</v>
      </c>
      <c r="C7" s="220" t="s">
        <v>1113</v>
      </c>
    </row>
    <row r="8" spans="1:3" ht="14.25">
      <c r="A8" s="1220"/>
      <c r="B8" s="1220"/>
      <c r="C8" s="220" t="s">
        <v>831</v>
      </c>
    </row>
    <row r="9" spans="1:3" ht="14.25">
      <c r="A9" s="1220"/>
      <c r="B9" s="1220"/>
      <c r="C9" s="220" t="s">
        <v>832</v>
      </c>
    </row>
    <row r="10" spans="1:3" ht="14.25">
      <c r="A10" s="1220"/>
      <c r="B10" s="1220" t="s">
        <v>833</v>
      </c>
      <c r="C10" s="220" t="s">
        <v>834</v>
      </c>
    </row>
    <row r="11" spans="1:3" ht="14.25">
      <c r="A11" s="1220"/>
      <c r="B11" s="1220"/>
      <c r="C11" s="220" t="s">
        <v>835</v>
      </c>
    </row>
    <row r="12" spans="1:3" ht="14.25">
      <c r="A12" s="1220"/>
      <c r="B12" s="1220"/>
      <c r="C12" s="220" t="s">
        <v>836</v>
      </c>
    </row>
    <row r="13" spans="1:3" ht="14.25">
      <c r="A13" s="1220" t="s">
        <v>1106</v>
      </c>
      <c r="B13" s="1220" t="s">
        <v>837</v>
      </c>
      <c r="C13" s="220" t="s">
        <v>838</v>
      </c>
    </row>
    <row r="14" spans="1:3" ht="14.25">
      <c r="A14" s="1220"/>
      <c r="B14" s="1220"/>
      <c r="C14" s="220" t="s">
        <v>839</v>
      </c>
    </row>
    <row r="15" spans="1:3" ht="14.25">
      <c r="A15" s="1220"/>
      <c r="B15" s="1220"/>
      <c r="C15" s="220" t="s">
        <v>840</v>
      </c>
    </row>
    <row r="16" spans="1:3" ht="14.25">
      <c r="A16" s="1220"/>
      <c r="B16" s="1220" t="s">
        <v>841</v>
      </c>
      <c r="C16" s="220" t="s">
        <v>842</v>
      </c>
    </row>
    <row r="17" spans="1:3" ht="14.25">
      <c r="A17" s="1220"/>
      <c r="B17" s="1220"/>
      <c r="C17" s="220" t="s">
        <v>92</v>
      </c>
    </row>
    <row r="18" spans="1:3" ht="14.25">
      <c r="A18" s="1220"/>
      <c r="B18" s="1220"/>
      <c r="C18" s="220" t="s">
        <v>93</v>
      </c>
    </row>
    <row r="19" spans="1:3" ht="14.25">
      <c r="A19" s="1220"/>
      <c r="B19" s="1220" t="s">
        <v>94</v>
      </c>
      <c r="C19" s="220" t="s">
        <v>95</v>
      </c>
    </row>
    <row r="20" spans="1:3" ht="14.25">
      <c r="A20" s="1220"/>
      <c r="B20" s="1220"/>
      <c r="C20" s="220" t="s">
        <v>96</v>
      </c>
    </row>
    <row r="21" spans="1:3" ht="14.25">
      <c r="A21" s="1220"/>
      <c r="B21" s="1220"/>
      <c r="C21" s="220" t="s">
        <v>97</v>
      </c>
    </row>
    <row r="22" spans="1:3" ht="14.25">
      <c r="A22" s="1220"/>
      <c r="B22" s="1220" t="s">
        <v>98</v>
      </c>
      <c r="C22" s="220" t="s">
        <v>99</v>
      </c>
    </row>
    <row r="23" spans="1:3" ht="14.25">
      <c r="A23" s="1220"/>
      <c r="B23" s="1220"/>
      <c r="C23" s="220" t="s">
        <v>97</v>
      </c>
    </row>
    <row r="24" spans="1:3" ht="14.25">
      <c r="A24" s="1220" t="s">
        <v>100</v>
      </c>
      <c r="B24" s="1220" t="s">
        <v>101</v>
      </c>
      <c r="C24" s="220" t="s">
        <v>102</v>
      </c>
    </row>
    <row r="25" spans="1:3" ht="14.25">
      <c r="A25" s="1220"/>
      <c r="B25" s="1220"/>
      <c r="C25" s="220" t="s">
        <v>103</v>
      </c>
    </row>
    <row r="26" spans="1:3" ht="14.25">
      <c r="A26" s="1220"/>
      <c r="B26" s="1220"/>
      <c r="C26" s="220" t="s">
        <v>104</v>
      </c>
    </row>
    <row r="27" spans="1:3" ht="15" customHeight="1">
      <c r="A27" s="1220"/>
      <c r="B27" s="1220" t="s">
        <v>105</v>
      </c>
      <c r="C27" s="215" t="s">
        <v>106</v>
      </c>
    </row>
    <row r="28" spans="1:3" ht="14.25">
      <c r="A28" s="1220"/>
      <c r="B28" s="1220"/>
      <c r="C28" s="220" t="s">
        <v>107</v>
      </c>
    </row>
    <row r="29" spans="1:3" ht="14.25">
      <c r="A29" s="1220"/>
      <c r="B29" s="1220" t="s">
        <v>108</v>
      </c>
      <c r="C29" s="220" t="s">
        <v>109</v>
      </c>
    </row>
    <row r="30" spans="1:3" ht="14.25">
      <c r="A30" s="1220"/>
      <c r="B30" s="1220"/>
      <c r="C30" s="220" t="s">
        <v>110</v>
      </c>
    </row>
    <row r="31" spans="1:3" ht="14.25">
      <c r="A31" s="1220" t="s">
        <v>111</v>
      </c>
      <c r="B31" s="1220" t="s">
        <v>112</v>
      </c>
      <c r="C31" s="220" t="s">
        <v>113</v>
      </c>
    </row>
    <row r="32" spans="1:3" ht="14.25">
      <c r="A32" s="1220"/>
      <c r="B32" s="1220"/>
      <c r="C32" s="220" t="s">
        <v>114</v>
      </c>
    </row>
    <row r="33" spans="1:3" ht="14.25">
      <c r="A33" s="1220"/>
      <c r="B33" s="1220"/>
      <c r="C33" s="220" t="s">
        <v>115</v>
      </c>
    </row>
    <row r="34" spans="1:3" ht="14.25">
      <c r="A34" s="1220"/>
      <c r="B34" s="1220" t="s">
        <v>116</v>
      </c>
      <c r="C34" s="220" t="s">
        <v>117</v>
      </c>
    </row>
    <row r="35" spans="1:3" ht="14.25">
      <c r="A35" s="1220"/>
      <c r="B35" s="1220"/>
      <c r="C35" s="220" t="s">
        <v>118</v>
      </c>
    </row>
    <row r="36" spans="1:3" ht="14.25">
      <c r="A36" s="1220"/>
      <c r="B36" s="1220"/>
      <c r="C36" s="220" t="s">
        <v>119</v>
      </c>
    </row>
    <row r="37" spans="1:3" ht="14.25">
      <c r="A37" s="1220"/>
      <c r="B37" s="1220" t="s">
        <v>120</v>
      </c>
      <c r="C37" s="220" t="s">
        <v>121</v>
      </c>
    </row>
    <row r="38" spans="1:3" ht="14.25">
      <c r="A38" s="1220"/>
      <c r="B38" s="1220"/>
      <c r="C38" s="220" t="s">
        <v>122</v>
      </c>
    </row>
  </sheetData>
  <mergeCells count="20">
    <mergeCell ref="C1:C2"/>
    <mergeCell ref="B4:B6"/>
    <mergeCell ref="B1:B2"/>
    <mergeCell ref="A4:A12"/>
    <mergeCell ref="B7:B9"/>
    <mergeCell ref="B10:B12"/>
    <mergeCell ref="A1:A2"/>
    <mergeCell ref="B19:B21"/>
    <mergeCell ref="B22:B23"/>
    <mergeCell ref="A13:A23"/>
    <mergeCell ref="B13:B15"/>
    <mergeCell ref="B16:B18"/>
    <mergeCell ref="A24:A30"/>
    <mergeCell ref="B31:B33"/>
    <mergeCell ref="B34:B36"/>
    <mergeCell ref="B37:B38"/>
    <mergeCell ref="A31:A38"/>
    <mergeCell ref="B24:B26"/>
    <mergeCell ref="B27:B28"/>
    <mergeCell ref="B29:B30"/>
  </mergeCells>
  <phoneticPr fontId="6" type="noConversion"/>
  <pageMargins left="0.75" right="0.75" top="1" bottom="1" header="0" footer="0"/>
  <pageSetup paperSize="9" scale="6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0"/>
  <dimension ref="A1:B4"/>
  <sheetViews>
    <sheetView showGridLines="0" workbookViewId="0"/>
  </sheetViews>
  <sheetFormatPr baseColWidth="10" defaultRowHeight="12.75"/>
  <cols>
    <col min="1" max="1" width="8.42578125" bestFit="1" customWidth="1"/>
    <col min="2" max="2" width="52.28515625" customWidth="1"/>
  </cols>
  <sheetData>
    <row r="1" spans="1:2" ht="15.75">
      <c r="A1" s="156" t="s">
        <v>1258</v>
      </c>
      <c r="B1" s="156" t="s">
        <v>24</v>
      </c>
    </row>
    <row r="2" spans="1:2" ht="15">
      <c r="A2" s="207" t="s">
        <v>1156</v>
      </c>
      <c r="B2" s="209" t="s">
        <v>1178</v>
      </c>
    </row>
    <row r="3" spans="1:2" ht="15">
      <c r="A3" s="207" t="s">
        <v>38</v>
      </c>
      <c r="B3" s="209" t="s">
        <v>715</v>
      </c>
    </row>
    <row r="4" spans="1:2" ht="15">
      <c r="A4" s="207" t="s">
        <v>1196</v>
      </c>
      <c r="B4" s="209" t="s">
        <v>518</v>
      </c>
    </row>
  </sheetData>
  <phoneticPr fontId="6" type="noConversion"/>
  <pageMargins left="0.75" right="0.75" top="1" bottom="1" header="0" footer="0"/>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9"/>
  <sheetViews>
    <sheetView showGridLines="0" showRowColHeaders="0" workbookViewId="0">
      <selection activeCell="F21" sqref="F21"/>
    </sheetView>
  </sheetViews>
  <sheetFormatPr baseColWidth="10" defaultRowHeight="12.75"/>
  <cols>
    <col min="2" max="2" width="37.28515625" customWidth="1"/>
  </cols>
  <sheetData>
    <row r="1" spans="1:2" ht="15.75">
      <c r="A1" s="223" t="s">
        <v>1258</v>
      </c>
      <c r="B1" s="223" t="s">
        <v>742</v>
      </c>
    </row>
    <row r="2" spans="1:2" ht="15">
      <c r="A2" s="221">
        <v>0</v>
      </c>
      <c r="B2" s="222" t="s">
        <v>744</v>
      </c>
    </row>
    <row r="3" spans="1:2" ht="15">
      <c r="A3" s="221">
        <v>1</v>
      </c>
      <c r="B3" s="222" t="s">
        <v>745</v>
      </c>
    </row>
    <row r="4" spans="1:2" ht="15">
      <c r="A4" s="221">
        <v>2</v>
      </c>
      <c r="B4" s="222" t="s">
        <v>746</v>
      </c>
    </row>
    <row r="5" spans="1:2" ht="15">
      <c r="A5" s="221">
        <v>3</v>
      </c>
      <c r="B5" s="222" t="s">
        <v>747</v>
      </c>
    </row>
    <row r="6" spans="1:2" ht="15">
      <c r="A6" s="221">
        <v>4</v>
      </c>
      <c r="B6" s="222" t="s">
        <v>962</v>
      </c>
    </row>
    <row r="7" spans="1:2" ht="15">
      <c r="A7" s="221">
        <v>5</v>
      </c>
      <c r="B7" s="222" t="s">
        <v>608</v>
      </c>
    </row>
    <row r="8" spans="1:2" ht="15">
      <c r="A8" s="221">
        <v>6</v>
      </c>
      <c r="B8" s="222" t="s">
        <v>609</v>
      </c>
    </row>
    <row r="9" spans="1:2" ht="15">
      <c r="A9" s="221">
        <v>7</v>
      </c>
      <c r="B9" s="222" t="s">
        <v>610</v>
      </c>
    </row>
  </sheetData>
  <phoneticPr fontId="6" type="noConversion"/>
  <pageMargins left="0.78740157480314965" right="0.78740157480314965" top="0.98425196850393704" bottom="0.98425196850393704" header="0" footer="0"/>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1"/>
  <dimension ref="A1:B16"/>
  <sheetViews>
    <sheetView showGridLines="0" workbookViewId="0">
      <selection activeCell="A7" sqref="A7:A8"/>
    </sheetView>
  </sheetViews>
  <sheetFormatPr baseColWidth="10" defaultRowHeight="12.75"/>
  <cols>
    <col min="1" max="1" width="9.28515625" bestFit="1" customWidth="1"/>
    <col min="2" max="2" width="25.28515625" customWidth="1"/>
  </cols>
  <sheetData>
    <row r="1" spans="1:2" ht="20.25" customHeight="1">
      <c r="A1" s="155" t="s">
        <v>1258</v>
      </c>
      <c r="B1" s="155" t="s">
        <v>86</v>
      </c>
    </row>
    <row r="2" spans="1:2" ht="15">
      <c r="A2" s="224">
        <v>1</v>
      </c>
      <c r="B2" s="225" t="s">
        <v>25</v>
      </c>
    </row>
    <row r="3" spans="1:2" ht="15">
      <c r="A3" s="224">
        <v>2</v>
      </c>
      <c r="B3" s="225" t="s">
        <v>26</v>
      </c>
    </row>
    <row r="4" spans="1:2" ht="15">
      <c r="A4" s="224">
        <v>3</v>
      </c>
      <c r="B4" s="225" t="s">
        <v>27</v>
      </c>
    </row>
    <row r="5" spans="1:2" ht="15">
      <c r="A5" s="224">
        <v>4</v>
      </c>
      <c r="B5" s="225" t="s">
        <v>28</v>
      </c>
    </row>
    <row r="7" spans="1:2" ht="15.75">
      <c r="A7" s="712"/>
    </row>
    <row r="8" spans="1:2" ht="15.75">
      <c r="A8" s="712"/>
    </row>
    <row r="9" spans="1:2" ht="15.75">
      <c r="A9" s="712"/>
    </row>
    <row r="10" spans="1:2" ht="15.75">
      <c r="A10" s="712"/>
    </row>
    <row r="11" spans="1:2" ht="15.75">
      <c r="A11" s="712"/>
    </row>
    <row r="12" spans="1:2" ht="15.75">
      <c r="A12" s="712"/>
    </row>
    <row r="14" spans="1:2" ht="15.75">
      <c r="A14" s="712"/>
    </row>
    <row r="15" spans="1:2" ht="15.75">
      <c r="A15" s="712"/>
    </row>
    <row r="16" spans="1:2" ht="15.75">
      <c r="A16" s="712"/>
    </row>
  </sheetData>
  <phoneticPr fontId="6" type="noConversion"/>
  <pageMargins left="0.75" right="0.75" top="1" bottom="1" header="0" footer="0"/>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29"/>
  <sheetViews>
    <sheetView showGridLines="0" showRowColHeaders="0" workbookViewId="0">
      <selection activeCell="F26" sqref="F26"/>
    </sheetView>
  </sheetViews>
  <sheetFormatPr baseColWidth="10" defaultColWidth="11.42578125" defaultRowHeight="12.75"/>
  <cols>
    <col min="1" max="1" width="16.28515625" style="325" customWidth="1"/>
    <col min="2" max="2" width="26.85546875" style="325" customWidth="1"/>
    <col min="3" max="3" width="4.85546875" style="325" customWidth="1"/>
    <col min="4" max="4" width="6.140625" style="325" customWidth="1"/>
    <col min="5" max="5" width="11.42578125" style="325" customWidth="1"/>
    <col min="6" max="6" width="35.7109375" style="325" customWidth="1"/>
    <col min="7" max="16384" width="11.42578125" style="325"/>
  </cols>
  <sheetData>
    <row r="1" spans="1:6" ht="36" customHeight="1">
      <c r="A1" s="1222" t="s">
        <v>1555</v>
      </c>
      <c r="B1" s="1223"/>
      <c r="C1" s="187"/>
      <c r="D1" s="187"/>
      <c r="E1" s="1222" t="s">
        <v>1557</v>
      </c>
      <c r="F1" s="1223"/>
    </row>
    <row r="2" spans="1:6" ht="18" customHeight="1" thickBot="1">
      <c r="A2" s="187"/>
      <c r="B2" s="187"/>
      <c r="C2" s="187"/>
      <c r="D2" s="187"/>
      <c r="E2" s="187"/>
      <c r="F2" s="187"/>
    </row>
    <row r="3" spans="1:6" ht="15.75" thickTop="1">
      <c r="A3" s="713" t="s">
        <v>1556</v>
      </c>
      <c r="B3" s="714" t="s">
        <v>1548</v>
      </c>
      <c r="C3" s="187"/>
      <c r="D3" s="187"/>
      <c r="E3" s="715" t="s">
        <v>1258</v>
      </c>
      <c r="F3" s="716" t="s">
        <v>1243</v>
      </c>
    </row>
    <row r="4" spans="1:6" ht="14.25">
      <c r="A4" s="717">
        <v>2</v>
      </c>
      <c r="B4" s="718" t="s">
        <v>340</v>
      </c>
      <c r="C4" s="187"/>
      <c r="D4" s="187"/>
      <c r="E4" s="719">
        <v>55</v>
      </c>
      <c r="F4" s="720" t="s">
        <v>867</v>
      </c>
    </row>
    <row r="5" spans="1:6" ht="14.25">
      <c r="A5" s="717">
        <v>4</v>
      </c>
      <c r="B5" s="718" t="s">
        <v>361</v>
      </c>
      <c r="C5" s="187"/>
      <c r="D5" s="187"/>
      <c r="E5" s="719">
        <v>66</v>
      </c>
      <c r="F5" s="720" t="s">
        <v>883</v>
      </c>
    </row>
    <row r="6" spans="1:6" ht="14.25">
      <c r="A6" s="717">
        <v>5</v>
      </c>
      <c r="B6" s="718" t="s">
        <v>330</v>
      </c>
      <c r="C6" s="187"/>
      <c r="D6" s="187"/>
      <c r="E6" s="719">
        <v>47</v>
      </c>
      <c r="F6" s="720" t="s">
        <v>131</v>
      </c>
    </row>
    <row r="7" spans="1:6" ht="14.25">
      <c r="A7" s="717">
        <v>6</v>
      </c>
      <c r="B7" s="718" t="s">
        <v>346</v>
      </c>
      <c r="C7" s="187"/>
      <c r="D7" s="187"/>
      <c r="E7" s="719">
        <v>44</v>
      </c>
      <c r="F7" s="720" t="s">
        <v>127</v>
      </c>
    </row>
    <row r="8" spans="1:6" ht="14.25">
      <c r="A8" s="717">
        <v>9</v>
      </c>
      <c r="B8" s="718" t="s">
        <v>331</v>
      </c>
      <c r="C8" s="187"/>
      <c r="D8" s="187"/>
      <c r="E8" s="719">
        <v>45</v>
      </c>
      <c r="F8" s="720" t="s">
        <v>852</v>
      </c>
    </row>
    <row r="9" spans="1:6" ht="14.25">
      <c r="A9" s="717">
        <v>10</v>
      </c>
      <c r="B9" s="718" t="s">
        <v>1549</v>
      </c>
      <c r="C9" s="187"/>
      <c r="D9" s="187"/>
      <c r="E9" s="719">
        <v>43</v>
      </c>
      <c r="F9" s="720" t="s">
        <v>126</v>
      </c>
    </row>
    <row r="10" spans="1:6" ht="15" thickBot="1">
      <c r="A10" s="717">
        <v>11</v>
      </c>
      <c r="B10" s="718" t="s">
        <v>1550</v>
      </c>
      <c r="C10" s="187"/>
      <c r="D10" s="187"/>
      <c r="E10" s="721">
        <v>46</v>
      </c>
      <c r="F10" s="722" t="s">
        <v>130</v>
      </c>
    </row>
    <row r="11" spans="1:6" ht="14.25">
      <c r="A11" s="717">
        <v>13</v>
      </c>
      <c r="B11" s="718" t="s">
        <v>341</v>
      </c>
      <c r="C11" s="187"/>
      <c r="D11" s="187"/>
      <c r="E11" s="187"/>
      <c r="F11" s="187"/>
    </row>
    <row r="12" spans="1:6" ht="14.25">
      <c r="A12" s="717">
        <v>14</v>
      </c>
      <c r="B12" s="718" t="s">
        <v>1551</v>
      </c>
      <c r="C12" s="187"/>
      <c r="D12" s="187"/>
      <c r="E12" s="187"/>
      <c r="F12" s="187"/>
    </row>
    <row r="13" spans="1:6" ht="14.25">
      <c r="A13" s="717">
        <v>16</v>
      </c>
      <c r="B13" s="718" t="s">
        <v>342</v>
      </c>
      <c r="C13" s="187"/>
      <c r="D13" s="187"/>
      <c r="E13" s="187"/>
      <c r="F13" s="187"/>
    </row>
    <row r="14" spans="1:6" ht="14.25">
      <c r="A14" s="717">
        <v>18</v>
      </c>
      <c r="B14" s="718" t="s">
        <v>364</v>
      </c>
      <c r="C14" s="187"/>
      <c r="D14" s="187"/>
      <c r="E14" s="187"/>
      <c r="F14" s="187"/>
    </row>
    <row r="15" spans="1:6" ht="14.25">
      <c r="A15" s="717">
        <v>19</v>
      </c>
      <c r="B15" s="718" t="s">
        <v>343</v>
      </c>
      <c r="C15" s="187"/>
      <c r="D15" s="187"/>
      <c r="E15" s="187"/>
      <c r="F15" s="187"/>
    </row>
    <row r="16" spans="1:6" ht="14.25">
      <c r="A16" s="717">
        <v>21</v>
      </c>
      <c r="B16" s="718" t="s">
        <v>365</v>
      </c>
      <c r="C16" s="187"/>
      <c r="D16" s="187"/>
      <c r="E16" s="187"/>
      <c r="F16" s="187"/>
    </row>
    <row r="17" spans="1:6" ht="14.25">
      <c r="A17" s="717">
        <v>23</v>
      </c>
      <c r="B17" s="718" t="s">
        <v>1552</v>
      </c>
      <c r="C17" s="187"/>
      <c r="D17" s="187"/>
      <c r="E17" s="187"/>
      <c r="F17" s="187"/>
    </row>
    <row r="18" spans="1:6" ht="14.25">
      <c r="A18" s="717">
        <v>24</v>
      </c>
      <c r="B18" s="718" t="s">
        <v>1553</v>
      </c>
      <c r="C18" s="187"/>
      <c r="D18" s="187"/>
      <c r="E18" s="187"/>
      <c r="F18" s="187"/>
    </row>
    <row r="19" spans="1:6" ht="14.25">
      <c r="A19" s="717">
        <v>28</v>
      </c>
      <c r="B19" s="718" t="s">
        <v>328</v>
      </c>
      <c r="C19" s="187"/>
      <c r="D19" s="187"/>
      <c r="E19" s="187"/>
      <c r="F19" s="187"/>
    </row>
    <row r="20" spans="1:6" ht="14.25">
      <c r="A20" s="717">
        <v>29</v>
      </c>
      <c r="B20" s="718" t="s">
        <v>1554</v>
      </c>
      <c r="C20" s="187"/>
      <c r="D20" s="187"/>
      <c r="E20" s="187"/>
      <c r="F20" s="187"/>
    </row>
    <row r="21" spans="1:6" ht="14.25">
      <c r="A21" s="717">
        <v>34</v>
      </c>
      <c r="B21" s="718" t="s">
        <v>333</v>
      </c>
      <c r="C21" s="187"/>
      <c r="D21" s="187"/>
      <c r="E21" s="187"/>
      <c r="F21" s="187"/>
    </row>
    <row r="22" spans="1:6" ht="14.25">
      <c r="A22" s="717">
        <v>37</v>
      </c>
      <c r="B22" s="718" t="s">
        <v>334</v>
      </c>
      <c r="C22" s="187"/>
      <c r="D22" s="187"/>
      <c r="E22" s="187"/>
      <c r="F22" s="187"/>
    </row>
    <row r="23" spans="1:6" ht="14.25">
      <c r="A23" s="717">
        <v>40</v>
      </c>
      <c r="B23" s="718" t="s">
        <v>335</v>
      </c>
      <c r="C23" s="187"/>
      <c r="D23" s="187"/>
      <c r="E23" s="187"/>
      <c r="F23" s="187"/>
    </row>
    <row r="24" spans="1:6" ht="14.25">
      <c r="A24" s="717">
        <v>41</v>
      </c>
      <c r="B24" s="718" t="s">
        <v>368</v>
      </c>
      <c r="C24" s="187"/>
      <c r="D24" s="187"/>
      <c r="E24" s="187"/>
      <c r="F24" s="187"/>
    </row>
    <row r="25" spans="1:6" ht="14.25">
      <c r="A25" s="717">
        <v>42</v>
      </c>
      <c r="B25" s="718" t="s">
        <v>336</v>
      </c>
      <c r="C25" s="187"/>
      <c r="D25" s="187"/>
      <c r="E25" s="187"/>
      <c r="F25" s="187"/>
    </row>
    <row r="26" spans="1:6" ht="14.25">
      <c r="A26" s="717">
        <v>45</v>
      </c>
      <c r="B26" s="718" t="s">
        <v>344</v>
      </c>
      <c r="C26" s="187"/>
      <c r="D26" s="187"/>
      <c r="E26" s="187"/>
      <c r="F26" s="187"/>
    </row>
    <row r="27" spans="1:6" ht="14.25">
      <c r="A27" s="717">
        <v>47</v>
      </c>
      <c r="B27" s="718" t="s">
        <v>337</v>
      </c>
      <c r="C27" s="187"/>
      <c r="D27" s="187"/>
      <c r="E27" s="187"/>
      <c r="F27" s="187"/>
    </row>
    <row r="28" spans="1:6" ht="15" thickBot="1">
      <c r="A28" s="723">
        <v>49</v>
      </c>
      <c r="B28" s="724" t="s">
        <v>338</v>
      </c>
      <c r="C28" s="187"/>
      <c r="D28" s="187"/>
      <c r="E28" s="187"/>
      <c r="F28" s="187"/>
    </row>
    <row r="29" spans="1:6" ht="13.5" thickTop="1"/>
  </sheetData>
  <mergeCells count="2">
    <mergeCell ref="A1:B1"/>
    <mergeCell ref="E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CEE8E-CECE-464D-A27E-B9CB25A6A373}">
  <sheetPr>
    <pageSetUpPr fitToPage="1"/>
  </sheetPr>
  <dimension ref="A1:H82"/>
  <sheetViews>
    <sheetView showGridLines="0" topLeftCell="A31" workbookViewId="0">
      <selection activeCell="A2" sqref="A2:A5"/>
    </sheetView>
  </sheetViews>
  <sheetFormatPr baseColWidth="10" defaultColWidth="11.42578125" defaultRowHeight="11.25"/>
  <cols>
    <col min="1" max="3" width="19.42578125" style="752" customWidth="1"/>
    <col min="4" max="4" width="24.85546875" style="752" customWidth="1"/>
    <col min="5" max="5" width="11.140625" style="802" customWidth="1"/>
    <col min="6" max="6" width="17.28515625" style="752" bestFit="1" customWidth="1"/>
    <col min="7" max="7" width="8.28515625" style="752" customWidth="1"/>
    <col min="8" max="8" width="24.5703125" style="752" bestFit="1" customWidth="1"/>
    <col min="9" max="9" width="2.28515625" style="752" customWidth="1"/>
    <col min="10" max="16384" width="11.42578125" style="752"/>
  </cols>
  <sheetData>
    <row r="1" spans="1:8" s="748" customFormat="1" ht="33.75">
      <c r="A1" s="743" t="s">
        <v>3180</v>
      </c>
      <c r="B1" s="744" t="s">
        <v>3181</v>
      </c>
      <c r="C1" s="745" t="s">
        <v>3182</v>
      </c>
      <c r="D1" s="746" t="s">
        <v>3183</v>
      </c>
      <c r="E1" s="747" t="s">
        <v>3184</v>
      </c>
      <c r="F1" s="744" t="s">
        <v>3185</v>
      </c>
      <c r="G1" s="745" t="s">
        <v>3186</v>
      </c>
      <c r="H1" s="747" t="s">
        <v>3187</v>
      </c>
    </row>
    <row r="2" spans="1:8">
      <c r="A2" s="958" t="s">
        <v>3188</v>
      </c>
      <c r="B2" s="749" t="s">
        <v>3189</v>
      </c>
      <c r="C2" s="960">
        <v>11</v>
      </c>
      <c r="D2" s="962" t="s">
        <v>308</v>
      </c>
      <c r="E2" s="750">
        <v>111</v>
      </c>
      <c r="F2" s="751" t="s">
        <v>309</v>
      </c>
      <c r="G2" s="752">
        <v>15</v>
      </c>
      <c r="H2" s="753" t="s">
        <v>309</v>
      </c>
    </row>
    <row r="3" spans="1:8" ht="11.25" customHeight="1">
      <c r="A3" s="959"/>
      <c r="B3" s="749" t="s">
        <v>3190</v>
      </c>
      <c r="C3" s="961"/>
      <c r="D3" s="963"/>
      <c r="E3" s="754">
        <v>112</v>
      </c>
      <c r="F3" s="755" t="s">
        <v>310</v>
      </c>
      <c r="G3" s="756">
        <v>27</v>
      </c>
      <c r="H3" s="757" t="s">
        <v>310</v>
      </c>
    </row>
    <row r="4" spans="1:8" ht="11.25" customHeight="1">
      <c r="A4" s="959"/>
      <c r="B4" s="749" t="s">
        <v>3191</v>
      </c>
      <c r="C4" s="961"/>
      <c r="D4" s="963"/>
      <c r="E4" s="754">
        <v>113</v>
      </c>
      <c r="F4" s="755" t="s">
        <v>311</v>
      </c>
      <c r="G4" s="756">
        <v>32</v>
      </c>
      <c r="H4" s="757" t="s">
        <v>311</v>
      </c>
    </row>
    <row r="5" spans="1:8" ht="11.25" customHeight="1">
      <c r="A5" s="959"/>
      <c r="B5" s="749" t="s">
        <v>3192</v>
      </c>
      <c r="C5" s="961"/>
      <c r="D5" s="964"/>
      <c r="E5" s="754">
        <v>114</v>
      </c>
      <c r="F5" s="755" t="s">
        <v>312</v>
      </c>
      <c r="G5" s="756">
        <v>36</v>
      </c>
      <c r="H5" s="757" t="s">
        <v>312</v>
      </c>
    </row>
    <row r="6" spans="1:8" ht="11.25" customHeight="1">
      <c r="A6" s="758" t="s">
        <v>3193</v>
      </c>
      <c r="B6" s="759" t="s">
        <v>3194</v>
      </c>
      <c r="C6" s="760">
        <v>12</v>
      </c>
      <c r="D6" s="761" t="s">
        <v>313</v>
      </c>
      <c r="E6" s="762">
        <v>120</v>
      </c>
      <c r="F6" s="763" t="s">
        <v>314</v>
      </c>
      <c r="G6" s="764">
        <v>33</v>
      </c>
      <c r="H6" s="765" t="s">
        <v>314</v>
      </c>
    </row>
    <row r="7" spans="1:8" ht="11.25" customHeight="1">
      <c r="A7" s="766" t="s">
        <v>3195</v>
      </c>
      <c r="B7" s="767" t="s">
        <v>3196</v>
      </c>
      <c r="C7" s="768">
        <v>13</v>
      </c>
      <c r="D7" s="769" t="s">
        <v>315</v>
      </c>
      <c r="E7" s="750">
        <v>130</v>
      </c>
      <c r="F7" s="751" t="s">
        <v>315</v>
      </c>
      <c r="G7" s="752">
        <v>39</v>
      </c>
      <c r="H7" s="753" t="s">
        <v>315</v>
      </c>
    </row>
    <row r="8" spans="1:8">
      <c r="A8" s="965" t="s">
        <v>3197</v>
      </c>
      <c r="B8" s="767" t="s">
        <v>3198</v>
      </c>
      <c r="C8" s="966">
        <v>21</v>
      </c>
      <c r="D8" s="967" t="s">
        <v>316</v>
      </c>
      <c r="E8" s="754">
        <v>211</v>
      </c>
      <c r="F8" s="755" t="s">
        <v>317</v>
      </c>
      <c r="G8" s="756">
        <v>1</v>
      </c>
      <c r="H8" s="757" t="s">
        <v>317</v>
      </c>
    </row>
    <row r="9" spans="1:8" ht="11.25" customHeight="1">
      <c r="A9" s="959"/>
      <c r="B9" s="749" t="s">
        <v>3199</v>
      </c>
      <c r="C9" s="961"/>
      <c r="D9" s="963"/>
      <c r="E9" s="754">
        <v>212</v>
      </c>
      <c r="F9" s="755" t="s">
        <v>318</v>
      </c>
      <c r="G9" s="756">
        <v>20</v>
      </c>
      <c r="H9" s="757" t="s">
        <v>318</v>
      </c>
    </row>
    <row r="10" spans="1:8" ht="11.25" customHeight="1">
      <c r="A10" s="959"/>
      <c r="B10" s="749" t="s">
        <v>3200</v>
      </c>
      <c r="C10" s="961"/>
      <c r="D10" s="968"/>
      <c r="E10" s="754">
        <v>213</v>
      </c>
      <c r="F10" s="755" t="s">
        <v>319</v>
      </c>
      <c r="G10" s="756">
        <v>48</v>
      </c>
      <c r="H10" s="757" t="s">
        <v>319</v>
      </c>
    </row>
    <row r="11" spans="1:8" ht="11.25" customHeight="1">
      <c r="A11" s="766" t="s">
        <v>3201</v>
      </c>
      <c r="B11" s="767" t="s">
        <v>3202</v>
      </c>
      <c r="C11" s="768">
        <v>22</v>
      </c>
      <c r="D11" s="770" t="s">
        <v>320</v>
      </c>
      <c r="E11" s="754">
        <v>220</v>
      </c>
      <c r="F11" s="755" t="s">
        <v>321</v>
      </c>
      <c r="G11" s="756">
        <v>31</v>
      </c>
      <c r="H11" s="757" t="s">
        <v>321</v>
      </c>
    </row>
    <row r="12" spans="1:8" ht="11.25" customHeight="1">
      <c r="A12" s="766" t="s">
        <v>3203</v>
      </c>
      <c r="B12" s="767" t="s">
        <v>3204</v>
      </c>
      <c r="C12" s="768">
        <v>23</v>
      </c>
      <c r="D12" s="770" t="s">
        <v>322</v>
      </c>
      <c r="E12" s="754">
        <v>230</v>
      </c>
      <c r="F12" s="755" t="s">
        <v>322</v>
      </c>
      <c r="G12" s="756">
        <v>26</v>
      </c>
      <c r="H12" s="757" t="s">
        <v>322</v>
      </c>
    </row>
    <row r="13" spans="1:8" ht="11.25" customHeight="1">
      <c r="A13" s="965" t="s">
        <v>3205</v>
      </c>
      <c r="B13" s="767" t="s">
        <v>3206</v>
      </c>
      <c r="C13" s="966">
        <v>24</v>
      </c>
      <c r="D13" s="967" t="s">
        <v>323</v>
      </c>
      <c r="E13" s="754">
        <v>241</v>
      </c>
      <c r="F13" s="755" t="s">
        <v>324</v>
      </c>
      <c r="G13" s="756">
        <v>22</v>
      </c>
      <c r="H13" s="757" t="s">
        <v>324</v>
      </c>
    </row>
    <row r="14" spans="1:8" ht="11.25" customHeight="1">
      <c r="A14" s="959"/>
      <c r="B14" s="749" t="s">
        <v>3207</v>
      </c>
      <c r="C14" s="961"/>
      <c r="D14" s="963"/>
      <c r="E14" s="754">
        <v>242</v>
      </c>
      <c r="F14" s="755" t="s">
        <v>325</v>
      </c>
      <c r="G14" s="756">
        <v>44</v>
      </c>
      <c r="H14" s="757" t="s">
        <v>325</v>
      </c>
    </row>
    <row r="15" spans="1:8" ht="11.25" customHeight="1">
      <c r="A15" s="959"/>
      <c r="B15" s="749" t="s">
        <v>3208</v>
      </c>
      <c r="C15" s="961"/>
      <c r="D15" s="968"/>
      <c r="E15" s="754">
        <v>243</v>
      </c>
      <c r="F15" s="755" t="s">
        <v>326</v>
      </c>
      <c r="G15" s="756">
        <v>50</v>
      </c>
      <c r="H15" s="757" t="s">
        <v>326</v>
      </c>
    </row>
    <row r="16" spans="1:8">
      <c r="A16" s="766" t="s">
        <v>3209</v>
      </c>
      <c r="B16" s="767" t="s">
        <v>3210</v>
      </c>
      <c r="C16" s="768">
        <v>30</v>
      </c>
      <c r="D16" s="770" t="s">
        <v>327</v>
      </c>
      <c r="E16" s="754">
        <v>300</v>
      </c>
      <c r="F16" s="755" t="s">
        <v>328</v>
      </c>
      <c r="G16" s="756">
        <v>28</v>
      </c>
      <c r="H16" s="757" t="s">
        <v>328</v>
      </c>
    </row>
    <row r="17" spans="1:8">
      <c r="A17" s="965" t="s">
        <v>3211</v>
      </c>
      <c r="B17" s="767" t="s">
        <v>3212</v>
      </c>
      <c r="C17" s="966">
        <v>41</v>
      </c>
      <c r="D17" s="972" t="s">
        <v>329</v>
      </c>
      <c r="E17" s="754">
        <v>411</v>
      </c>
      <c r="F17" s="755" t="s">
        <v>330</v>
      </c>
      <c r="G17" s="756">
        <v>5</v>
      </c>
      <c r="H17" s="757" t="s">
        <v>330</v>
      </c>
    </row>
    <row r="18" spans="1:8" ht="11.25" customHeight="1">
      <c r="A18" s="959"/>
      <c r="B18" s="749" t="s">
        <v>3213</v>
      </c>
      <c r="C18" s="961"/>
      <c r="D18" s="973"/>
      <c r="E18" s="754">
        <v>412</v>
      </c>
      <c r="F18" s="755" t="s">
        <v>331</v>
      </c>
      <c r="G18" s="756">
        <v>9</v>
      </c>
      <c r="H18" s="757" t="s">
        <v>331</v>
      </c>
    </row>
    <row r="19" spans="1:8" ht="11.25" customHeight="1">
      <c r="A19" s="959"/>
      <c r="B19" s="749" t="s">
        <v>3214</v>
      </c>
      <c r="C19" s="961"/>
      <c r="D19" s="973"/>
      <c r="E19" s="754">
        <v>413</v>
      </c>
      <c r="F19" s="755" t="s">
        <v>332</v>
      </c>
      <c r="G19" s="756">
        <v>24</v>
      </c>
      <c r="H19" s="757" t="s">
        <v>332</v>
      </c>
    </row>
    <row r="20" spans="1:8" ht="11.25" customHeight="1">
      <c r="A20" s="959"/>
      <c r="B20" s="749" t="s">
        <v>3215</v>
      </c>
      <c r="C20" s="961"/>
      <c r="D20" s="973"/>
      <c r="E20" s="754">
        <v>414</v>
      </c>
      <c r="F20" s="755" t="s">
        <v>333</v>
      </c>
      <c r="G20" s="756">
        <v>34</v>
      </c>
      <c r="H20" s="757" t="s">
        <v>333</v>
      </c>
    </row>
    <row r="21" spans="1:8" ht="11.25" customHeight="1">
      <c r="A21" s="959"/>
      <c r="B21" s="749" t="s">
        <v>3216</v>
      </c>
      <c r="C21" s="961"/>
      <c r="D21" s="973"/>
      <c r="E21" s="754">
        <v>415</v>
      </c>
      <c r="F21" s="755" t="s">
        <v>334</v>
      </c>
      <c r="G21" s="756">
        <v>37</v>
      </c>
      <c r="H21" s="757" t="s">
        <v>334</v>
      </c>
    </row>
    <row r="22" spans="1:8" ht="11.25" customHeight="1">
      <c r="A22" s="959"/>
      <c r="B22" s="749" t="s">
        <v>3217</v>
      </c>
      <c r="C22" s="961"/>
      <c r="D22" s="973"/>
      <c r="E22" s="754">
        <v>416</v>
      </c>
      <c r="F22" s="755" t="s">
        <v>335</v>
      </c>
      <c r="G22" s="756">
        <v>40</v>
      </c>
      <c r="H22" s="757" t="s">
        <v>335</v>
      </c>
    </row>
    <row r="23" spans="1:8" ht="11.25" customHeight="1">
      <c r="A23" s="959"/>
      <c r="B23" s="749" t="s">
        <v>3218</v>
      </c>
      <c r="C23" s="961"/>
      <c r="D23" s="973"/>
      <c r="E23" s="754">
        <v>417</v>
      </c>
      <c r="F23" s="755" t="s">
        <v>336</v>
      </c>
      <c r="G23" s="756">
        <v>42</v>
      </c>
      <c r="H23" s="757" t="s">
        <v>336</v>
      </c>
    </row>
    <row r="24" spans="1:8" ht="11.25" customHeight="1">
      <c r="A24" s="959"/>
      <c r="B24" s="749" t="s">
        <v>3219</v>
      </c>
      <c r="C24" s="961"/>
      <c r="D24" s="973"/>
      <c r="E24" s="754">
        <v>418</v>
      </c>
      <c r="F24" s="755" t="s">
        <v>337</v>
      </c>
      <c r="G24" s="756">
        <v>47</v>
      </c>
      <c r="H24" s="757" t="s">
        <v>337</v>
      </c>
    </row>
    <row r="25" spans="1:8" ht="11.25" customHeight="1">
      <c r="A25" s="959"/>
      <c r="B25" s="749" t="s">
        <v>3220</v>
      </c>
      <c r="C25" s="961"/>
      <c r="D25" s="974"/>
      <c r="E25" s="754">
        <v>419</v>
      </c>
      <c r="F25" s="755" t="s">
        <v>338</v>
      </c>
      <c r="G25" s="756">
        <v>49</v>
      </c>
      <c r="H25" s="757" t="s">
        <v>338</v>
      </c>
    </row>
    <row r="26" spans="1:8">
      <c r="A26" s="965" t="s">
        <v>3221</v>
      </c>
      <c r="B26" s="767" t="s">
        <v>3222</v>
      </c>
      <c r="C26" s="966">
        <v>42</v>
      </c>
      <c r="D26" s="967" t="s">
        <v>339</v>
      </c>
      <c r="E26" s="754">
        <v>421</v>
      </c>
      <c r="F26" s="755" t="s">
        <v>340</v>
      </c>
      <c r="G26" s="756">
        <v>2</v>
      </c>
      <c r="H26" s="757" t="s">
        <v>340</v>
      </c>
    </row>
    <row r="27" spans="1:8" ht="11.25" customHeight="1">
      <c r="A27" s="959"/>
      <c r="B27" s="749" t="s">
        <v>3223</v>
      </c>
      <c r="C27" s="961"/>
      <c r="D27" s="963"/>
      <c r="E27" s="754">
        <v>422</v>
      </c>
      <c r="F27" s="755" t="s">
        <v>341</v>
      </c>
      <c r="G27" s="756">
        <v>13</v>
      </c>
      <c r="H27" s="757" t="s">
        <v>341</v>
      </c>
    </row>
    <row r="28" spans="1:8" ht="11.25" customHeight="1">
      <c r="A28" s="959"/>
      <c r="B28" s="749" t="s">
        <v>3224</v>
      </c>
      <c r="C28" s="961"/>
      <c r="D28" s="963"/>
      <c r="E28" s="754">
        <v>423</v>
      </c>
      <c r="F28" s="755" t="s">
        <v>342</v>
      </c>
      <c r="G28" s="756">
        <v>16</v>
      </c>
      <c r="H28" s="757" t="s">
        <v>342</v>
      </c>
    </row>
    <row r="29" spans="1:8" ht="11.25" customHeight="1">
      <c r="A29" s="959"/>
      <c r="B29" s="749" t="s">
        <v>3225</v>
      </c>
      <c r="C29" s="961"/>
      <c r="D29" s="963"/>
      <c r="E29" s="754">
        <v>424</v>
      </c>
      <c r="F29" s="755" t="s">
        <v>343</v>
      </c>
      <c r="G29" s="756">
        <v>19</v>
      </c>
      <c r="H29" s="757" t="s">
        <v>343</v>
      </c>
    </row>
    <row r="30" spans="1:8" ht="11.25" customHeight="1">
      <c r="A30" s="959"/>
      <c r="B30" s="749" t="s">
        <v>3226</v>
      </c>
      <c r="C30" s="961"/>
      <c r="D30" s="968"/>
      <c r="E30" s="754">
        <v>425</v>
      </c>
      <c r="F30" s="755" t="s">
        <v>344</v>
      </c>
      <c r="G30" s="756">
        <v>45</v>
      </c>
      <c r="H30" s="757" t="s">
        <v>344</v>
      </c>
    </row>
    <row r="31" spans="1:8" ht="11.25" customHeight="1">
      <c r="A31" s="965" t="s">
        <v>3227</v>
      </c>
      <c r="B31" s="767" t="s">
        <v>3228</v>
      </c>
      <c r="C31" s="966">
        <v>43</v>
      </c>
      <c r="D31" s="770" t="s">
        <v>345</v>
      </c>
      <c r="E31" s="754">
        <v>431</v>
      </c>
      <c r="F31" s="755" t="s">
        <v>346</v>
      </c>
      <c r="G31" s="756">
        <v>6</v>
      </c>
      <c r="H31" s="757" t="s">
        <v>346</v>
      </c>
    </row>
    <row r="32" spans="1:8" ht="11.25" customHeight="1">
      <c r="A32" s="959"/>
      <c r="B32" s="749" t="s">
        <v>3229</v>
      </c>
      <c r="C32" s="961"/>
      <c r="D32" s="771"/>
      <c r="E32" s="754">
        <v>432</v>
      </c>
      <c r="F32" s="755" t="s">
        <v>347</v>
      </c>
      <c r="G32" s="756">
        <v>10</v>
      </c>
      <c r="H32" s="757" t="s">
        <v>347</v>
      </c>
    </row>
    <row r="33" spans="1:8">
      <c r="A33" s="965" t="s">
        <v>3230</v>
      </c>
      <c r="B33" s="767" t="s">
        <v>3231</v>
      </c>
      <c r="C33" s="966">
        <v>51</v>
      </c>
      <c r="D33" s="969" t="s">
        <v>348</v>
      </c>
      <c r="E33" s="754">
        <v>511</v>
      </c>
      <c r="F33" s="755" t="s">
        <v>349</v>
      </c>
      <c r="G33" s="756">
        <v>8</v>
      </c>
      <c r="H33" s="757" t="s">
        <v>349</v>
      </c>
    </row>
    <row r="34" spans="1:8" ht="11.25" customHeight="1">
      <c r="A34" s="959"/>
      <c r="B34" s="749" t="s">
        <v>3232</v>
      </c>
      <c r="C34" s="961"/>
      <c r="D34" s="970"/>
      <c r="E34" s="754">
        <v>512</v>
      </c>
      <c r="F34" s="755" t="s">
        <v>350</v>
      </c>
      <c r="G34" s="756">
        <v>17</v>
      </c>
      <c r="H34" s="757" t="s">
        <v>350</v>
      </c>
    </row>
    <row r="35" spans="1:8" ht="11.25" customHeight="1">
      <c r="A35" s="959"/>
      <c r="B35" s="749" t="s">
        <v>3233</v>
      </c>
      <c r="C35" s="961"/>
      <c r="D35" s="970"/>
      <c r="E35" s="754">
        <v>513</v>
      </c>
      <c r="F35" s="755" t="s">
        <v>351</v>
      </c>
      <c r="G35" s="756">
        <v>25</v>
      </c>
      <c r="H35" s="757" t="s">
        <v>351</v>
      </c>
    </row>
    <row r="36" spans="1:8" ht="11.25" customHeight="1">
      <c r="A36" s="959"/>
      <c r="B36" s="749" t="s">
        <v>3234</v>
      </c>
      <c r="C36" s="961"/>
      <c r="D36" s="971"/>
      <c r="E36" s="754">
        <v>514</v>
      </c>
      <c r="F36" s="755" t="s">
        <v>352</v>
      </c>
      <c r="G36" s="756">
        <v>43</v>
      </c>
      <c r="H36" s="757" t="s">
        <v>352</v>
      </c>
    </row>
    <row r="37" spans="1:8" ht="11.25" customHeight="1">
      <c r="A37" s="965" t="s">
        <v>3235</v>
      </c>
      <c r="B37" s="767" t="s">
        <v>3236</v>
      </c>
      <c r="C37" s="966">
        <v>52</v>
      </c>
      <c r="D37" s="975" t="s">
        <v>1977</v>
      </c>
      <c r="E37" s="754">
        <v>521</v>
      </c>
      <c r="F37" s="755" t="s">
        <v>353</v>
      </c>
      <c r="G37" s="756">
        <v>3</v>
      </c>
      <c r="H37" s="757" t="s">
        <v>353</v>
      </c>
    </row>
    <row r="38" spans="1:8" ht="11.25" customHeight="1">
      <c r="A38" s="959"/>
      <c r="B38" s="749" t="s">
        <v>3237</v>
      </c>
      <c r="C38" s="961"/>
      <c r="D38" s="976"/>
      <c r="E38" s="754">
        <v>522</v>
      </c>
      <c r="F38" s="755" t="s">
        <v>354</v>
      </c>
      <c r="G38" s="756">
        <v>12</v>
      </c>
      <c r="H38" s="757" t="s">
        <v>354</v>
      </c>
    </row>
    <row r="39" spans="1:8" ht="11.25" customHeight="1">
      <c r="A39" s="959"/>
      <c r="B39" s="749" t="s">
        <v>3238</v>
      </c>
      <c r="C39" s="961"/>
      <c r="D39" s="977"/>
      <c r="E39" s="754">
        <v>523</v>
      </c>
      <c r="F39" s="755" t="s">
        <v>355</v>
      </c>
      <c r="G39" s="756">
        <v>46</v>
      </c>
      <c r="H39" s="757" t="s">
        <v>355</v>
      </c>
    </row>
    <row r="40" spans="1:8" ht="12.75" customHeight="1">
      <c r="A40" s="965" t="s">
        <v>3239</v>
      </c>
      <c r="B40" s="767" t="s">
        <v>3240</v>
      </c>
      <c r="C40" s="966">
        <v>53</v>
      </c>
      <c r="D40" s="975" t="s">
        <v>356</v>
      </c>
      <c r="E40" s="754">
        <v>531</v>
      </c>
      <c r="F40" s="772" t="s">
        <v>357</v>
      </c>
      <c r="G40" s="756">
        <v>7</v>
      </c>
      <c r="H40" s="757" t="s">
        <v>356</v>
      </c>
    </row>
    <row r="41" spans="1:8" ht="11.25" customHeight="1">
      <c r="A41" s="959"/>
      <c r="B41" s="749" t="s">
        <v>3240</v>
      </c>
      <c r="C41" s="961"/>
      <c r="D41" s="976"/>
      <c r="E41" s="754">
        <v>532</v>
      </c>
      <c r="F41" s="772" t="s">
        <v>358</v>
      </c>
      <c r="G41" s="756">
        <v>7</v>
      </c>
      <c r="H41" s="757" t="s">
        <v>356</v>
      </c>
    </row>
    <row r="42" spans="1:8" ht="11.25" customHeight="1">
      <c r="A42" s="959"/>
      <c r="B42" s="749" t="s">
        <v>3240</v>
      </c>
      <c r="C42" s="961"/>
      <c r="D42" s="977"/>
      <c r="E42" s="754">
        <v>533</v>
      </c>
      <c r="F42" s="772" t="s">
        <v>359</v>
      </c>
      <c r="G42" s="756">
        <v>7</v>
      </c>
      <c r="H42" s="757" t="s">
        <v>356</v>
      </c>
    </row>
    <row r="43" spans="1:8">
      <c r="A43" s="965" t="s">
        <v>3241</v>
      </c>
      <c r="B43" s="767" t="s">
        <v>3242</v>
      </c>
      <c r="C43" s="966">
        <v>61</v>
      </c>
      <c r="D43" s="770" t="s">
        <v>360</v>
      </c>
      <c r="E43" s="754">
        <v>611</v>
      </c>
      <c r="F43" s="755" t="s">
        <v>361</v>
      </c>
      <c r="G43" s="756">
        <v>4</v>
      </c>
      <c r="H43" s="757" t="s">
        <v>361</v>
      </c>
    </row>
    <row r="44" spans="1:8" ht="11.25" customHeight="1">
      <c r="A44" s="959"/>
      <c r="B44" s="749" t="s">
        <v>3243</v>
      </c>
      <c r="C44" s="961"/>
      <c r="D44" s="771"/>
      <c r="E44" s="754">
        <v>612</v>
      </c>
      <c r="F44" s="755" t="s">
        <v>362</v>
      </c>
      <c r="G44" s="756">
        <v>11</v>
      </c>
      <c r="H44" s="757" t="s">
        <v>362</v>
      </c>
    </row>
    <row r="45" spans="1:8" ht="11.25" customHeight="1">
      <c r="A45" s="959"/>
      <c r="B45" s="749" t="s">
        <v>3244</v>
      </c>
      <c r="C45" s="961"/>
      <c r="D45" s="771"/>
      <c r="E45" s="754">
        <v>613</v>
      </c>
      <c r="F45" s="755" t="s">
        <v>363</v>
      </c>
      <c r="G45" s="756">
        <v>14</v>
      </c>
      <c r="H45" s="757" t="s">
        <v>363</v>
      </c>
    </row>
    <row r="46" spans="1:8" ht="11.25" customHeight="1">
      <c r="A46" s="959"/>
      <c r="B46" s="749" t="s">
        <v>3245</v>
      </c>
      <c r="C46" s="961"/>
      <c r="D46" s="771"/>
      <c r="E46" s="754">
        <v>614</v>
      </c>
      <c r="F46" s="755" t="s">
        <v>364</v>
      </c>
      <c r="G46" s="756">
        <v>18</v>
      </c>
      <c r="H46" s="757" t="s">
        <v>364</v>
      </c>
    </row>
    <row r="47" spans="1:8" ht="11.25" customHeight="1">
      <c r="A47" s="959"/>
      <c r="B47" s="749" t="s">
        <v>3246</v>
      </c>
      <c r="C47" s="961"/>
      <c r="D47" s="771"/>
      <c r="E47" s="754">
        <v>615</v>
      </c>
      <c r="F47" s="755" t="s">
        <v>365</v>
      </c>
      <c r="G47" s="756">
        <v>21</v>
      </c>
      <c r="H47" s="757" t="s">
        <v>365</v>
      </c>
    </row>
    <row r="48" spans="1:8" ht="11.25" customHeight="1">
      <c r="A48" s="959"/>
      <c r="B48" s="749" t="s">
        <v>3247</v>
      </c>
      <c r="C48" s="961"/>
      <c r="D48" s="771"/>
      <c r="E48" s="754">
        <v>616</v>
      </c>
      <c r="F48" s="755" t="s">
        <v>366</v>
      </c>
      <c r="G48" s="756">
        <v>23</v>
      </c>
      <c r="H48" s="757" t="s">
        <v>366</v>
      </c>
    </row>
    <row r="49" spans="1:8" ht="11.25" customHeight="1">
      <c r="A49" s="959"/>
      <c r="B49" s="749" t="s">
        <v>3248</v>
      </c>
      <c r="C49" s="961"/>
      <c r="D49" s="771"/>
      <c r="E49" s="754">
        <v>617</v>
      </c>
      <c r="F49" s="755" t="s">
        <v>367</v>
      </c>
      <c r="G49" s="756">
        <v>29</v>
      </c>
      <c r="H49" s="757" t="s">
        <v>367</v>
      </c>
    </row>
    <row r="50" spans="1:8" ht="11.25" customHeight="1">
      <c r="A50" s="959"/>
      <c r="B50" s="749" t="s">
        <v>3249</v>
      </c>
      <c r="C50" s="961"/>
      <c r="D50" s="771"/>
      <c r="E50" s="754">
        <v>618</v>
      </c>
      <c r="F50" s="755" t="s">
        <v>368</v>
      </c>
      <c r="G50" s="756">
        <v>41</v>
      </c>
      <c r="H50" s="757" t="s">
        <v>368</v>
      </c>
    </row>
    <row r="51" spans="1:8" ht="11.25" customHeight="1">
      <c r="A51" s="766" t="s">
        <v>3250</v>
      </c>
      <c r="B51" s="767" t="s">
        <v>3251</v>
      </c>
      <c r="C51" s="768">
        <v>62</v>
      </c>
      <c r="D51" s="770" t="s">
        <v>369</v>
      </c>
      <c r="E51" s="754">
        <v>620</v>
      </c>
      <c r="F51" s="755" t="s">
        <v>370</v>
      </c>
      <c r="G51" s="756">
        <v>30</v>
      </c>
      <c r="H51" s="757" t="s">
        <v>370</v>
      </c>
    </row>
    <row r="52" spans="1:8" ht="11.25" customHeight="1">
      <c r="A52" s="766" t="s">
        <v>3252</v>
      </c>
      <c r="B52" s="767" t="s">
        <v>3253</v>
      </c>
      <c r="C52" s="768">
        <v>63</v>
      </c>
      <c r="D52" s="770" t="s">
        <v>3254</v>
      </c>
      <c r="E52" s="754">
        <v>630</v>
      </c>
      <c r="F52" s="755" t="s">
        <v>371</v>
      </c>
      <c r="G52" s="756">
        <v>51</v>
      </c>
      <c r="H52" s="757" t="s">
        <v>371</v>
      </c>
    </row>
    <row r="53" spans="1:8" ht="11.25" customHeight="1">
      <c r="A53" s="766" t="s">
        <v>3255</v>
      </c>
      <c r="B53" s="767" t="s">
        <v>3253</v>
      </c>
      <c r="C53" s="768">
        <v>64</v>
      </c>
      <c r="D53" s="770" t="s">
        <v>3256</v>
      </c>
      <c r="E53" s="754">
        <v>640</v>
      </c>
      <c r="F53" s="755" t="s">
        <v>372</v>
      </c>
      <c r="G53" s="756">
        <v>52</v>
      </c>
      <c r="H53" s="757" t="s">
        <v>372</v>
      </c>
    </row>
    <row r="54" spans="1:8">
      <c r="A54" s="982" t="s">
        <v>3257</v>
      </c>
      <c r="B54" s="773" t="s">
        <v>3258</v>
      </c>
      <c r="C54" s="985">
        <v>70</v>
      </c>
      <c r="D54" s="975" t="s">
        <v>373</v>
      </c>
      <c r="E54" s="754">
        <v>704</v>
      </c>
      <c r="F54" s="772" t="s">
        <v>374</v>
      </c>
      <c r="G54" s="756">
        <v>35</v>
      </c>
      <c r="H54" s="757" t="s">
        <v>375</v>
      </c>
    </row>
    <row r="55" spans="1:8">
      <c r="A55" s="983"/>
      <c r="B55" s="774" t="s">
        <v>3258</v>
      </c>
      <c r="C55" s="986"/>
      <c r="D55" s="976"/>
      <c r="E55" s="754">
        <v>705</v>
      </c>
      <c r="F55" s="772" t="s">
        <v>376</v>
      </c>
      <c r="G55" s="756">
        <v>35</v>
      </c>
      <c r="H55" s="757" t="s">
        <v>375</v>
      </c>
    </row>
    <row r="56" spans="1:8">
      <c r="A56" s="983"/>
      <c r="B56" s="774" t="s">
        <v>3258</v>
      </c>
      <c r="C56" s="986"/>
      <c r="D56" s="976"/>
      <c r="E56" s="754">
        <v>708</v>
      </c>
      <c r="F56" s="772" t="s">
        <v>377</v>
      </c>
      <c r="G56" s="756">
        <v>35</v>
      </c>
      <c r="H56" s="757" t="s">
        <v>375</v>
      </c>
    </row>
    <row r="57" spans="1:8">
      <c r="A57" s="983" t="s">
        <v>3257</v>
      </c>
      <c r="B57" s="774" t="s">
        <v>3259</v>
      </c>
      <c r="C57" s="986"/>
      <c r="D57" s="976"/>
      <c r="E57" s="754">
        <v>703</v>
      </c>
      <c r="F57" s="772" t="s">
        <v>378</v>
      </c>
      <c r="G57" s="756">
        <v>38</v>
      </c>
      <c r="H57" s="757" t="s">
        <v>379</v>
      </c>
    </row>
    <row r="58" spans="1:8" ht="12.75" customHeight="1">
      <c r="A58" s="983"/>
      <c r="B58" s="774" t="s">
        <v>3259</v>
      </c>
      <c r="C58" s="986"/>
      <c r="D58" s="976"/>
      <c r="E58" s="754">
        <v>706</v>
      </c>
      <c r="F58" s="772" t="s">
        <v>380</v>
      </c>
      <c r="G58" s="756">
        <v>38</v>
      </c>
      <c r="H58" s="757" t="s">
        <v>379</v>
      </c>
    </row>
    <row r="59" spans="1:8" ht="12.75" customHeight="1">
      <c r="A59" s="983"/>
      <c r="B59" s="774" t="s">
        <v>3259</v>
      </c>
      <c r="C59" s="986"/>
      <c r="D59" s="976"/>
      <c r="E59" s="754">
        <v>707</v>
      </c>
      <c r="F59" s="772" t="s">
        <v>381</v>
      </c>
      <c r="G59" s="756">
        <v>38</v>
      </c>
      <c r="H59" s="757" t="s">
        <v>379</v>
      </c>
    </row>
    <row r="60" spans="1:8">
      <c r="A60" s="984"/>
      <c r="B60" s="775" t="s">
        <v>3259</v>
      </c>
      <c r="C60" s="987"/>
      <c r="D60" s="988"/>
      <c r="E60" s="776">
        <v>709</v>
      </c>
      <c r="F60" s="777" t="s">
        <v>382</v>
      </c>
      <c r="G60" s="778">
        <v>38</v>
      </c>
      <c r="H60" s="779" t="s">
        <v>379</v>
      </c>
    </row>
    <row r="61" spans="1:8">
      <c r="A61" s="780"/>
      <c r="B61" s="781"/>
      <c r="C61" s="782" t="s">
        <v>3260</v>
      </c>
      <c r="D61" s="761" t="s">
        <v>3261</v>
      </c>
      <c r="E61" s="762" t="s">
        <v>3262</v>
      </c>
      <c r="F61" s="763" t="s">
        <v>3261</v>
      </c>
      <c r="G61" s="783"/>
      <c r="H61" s="765"/>
    </row>
    <row r="62" spans="1:8">
      <c r="A62" s="784"/>
      <c r="B62" s="784"/>
      <c r="C62" s="785" t="s">
        <v>3263</v>
      </c>
      <c r="D62" s="786" t="s">
        <v>3264</v>
      </c>
      <c r="E62" s="787">
        <v>540</v>
      </c>
      <c r="F62" s="786" t="s">
        <v>3265</v>
      </c>
      <c r="G62" s="786" t="s">
        <v>3266</v>
      </c>
      <c r="H62" s="786" t="s">
        <v>3267</v>
      </c>
    </row>
    <row r="63" spans="1:8">
      <c r="A63" s="788"/>
      <c r="B63" s="789"/>
      <c r="C63" s="790">
        <v>99</v>
      </c>
      <c r="D63" s="791" t="s">
        <v>3268</v>
      </c>
      <c r="E63" s="792">
        <v>999</v>
      </c>
      <c r="F63" s="793"/>
      <c r="G63" s="794"/>
      <c r="H63" s="795"/>
    </row>
    <row r="64" spans="1:8" ht="12.75">
      <c r="A64" s="796" t="s">
        <v>3269</v>
      </c>
      <c r="B64" s="797"/>
      <c r="C64" s="797"/>
      <c r="D64" s="797"/>
      <c r="E64" s="798"/>
      <c r="F64" s="797"/>
      <c r="G64" s="797"/>
      <c r="H64" s="797"/>
    </row>
    <row r="65" spans="1:8" ht="1.1499999999999999" customHeight="1">
      <c r="A65" s="989" t="s">
        <v>3270</v>
      </c>
      <c r="B65" s="989"/>
      <c r="C65" s="989"/>
      <c r="D65" s="989"/>
      <c r="E65" s="989"/>
      <c r="F65" s="989"/>
      <c r="G65" s="989"/>
      <c r="H65" s="989"/>
    </row>
    <row r="66" spans="1:8">
      <c r="A66" s="990"/>
      <c r="B66" s="990"/>
      <c r="C66" s="990"/>
      <c r="D66" s="990"/>
      <c r="E66" s="990"/>
      <c r="F66" s="990"/>
      <c r="G66" s="990"/>
      <c r="H66" s="990"/>
    </row>
    <row r="67" spans="1:8" ht="20.45" customHeight="1">
      <c r="A67" s="978" t="s">
        <v>3271</v>
      </c>
      <c r="B67" s="978"/>
      <c r="C67" s="978"/>
      <c r="D67" s="978"/>
      <c r="E67" s="978"/>
      <c r="F67" s="978"/>
      <c r="G67" s="978"/>
      <c r="H67" s="978"/>
    </row>
    <row r="68" spans="1:8" ht="21.6" customHeight="1">
      <c r="A68" s="979"/>
      <c r="B68" s="979"/>
      <c r="C68" s="979"/>
      <c r="D68" s="979"/>
      <c r="E68" s="979"/>
      <c r="F68" s="979"/>
      <c r="G68" s="979"/>
      <c r="H68" s="979"/>
    </row>
    <row r="69" spans="1:8" s="381" customFormat="1" ht="12.75">
      <c r="A69" s="799" t="s">
        <v>3272</v>
      </c>
      <c r="E69" s="800"/>
    </row>
    <row r="70" spans="1:8" s="381" customFormat="1" ht="12.75">
      <c r="A70" s="801" t="s">
        <v>3273</v>
      </c>
      <c r="B70" s="801"/>
      <c r="E70" s="800"/>
    </row>
    <row r="71" spans="1:8" s="381" customFormat="1" ht="12.75">
      <c r="A71" s="799" t="s">
        <v>3274</v>
      </c>
    </row>
    <row r="72" spans="1:8" s="381" customFormat="1" ht="25.15" customHeight="1">
      <c r="A72" s="980" t="s">
        <v>3275</v>
      </c>
      <c r="B72" s="980"/>
      <c r="C72" s="980"/>
      <c r="D72" s="980"/>
      <c r="E72" s="980"/>
      <c r="F72" s="980"/>
      <c r="G72" s="980"/>
      <c r="H72" s="981"/>
    </row>
    <row r="73" spans="1:8" s="381" customFormat="1" ht="12.75">
      <c r="A73" s="801" t="s">
        <v>3276</v>
      </c>
      <c r="D73" s="800"/>
    </row>
    <row r="74" spans="1:8" s="381" customFormat="1" ht="12.75">
      <c r="A74" s="799" t="s">
        <v>3277</v>
      </c>
      <c r="B74" s="801"/>
      <c r="E74" s="800"/>
    </row>
    <row r="75" spans="1:8" s="381" customFormat="1" ht="12.75">
      <c r="A75" s="801" t="s">
        <v>3278</v>
      </c>
      <c r="D75" s="800"/>
    </row>
    <row r="76" spans="1:8" ht="12.75">
      <c r="A76" s="381"/>
      <c r="B76" s="381"/>
      <c r="C76" s="381"/>
      <c r="D76" s="381"/>
      <c r="E76" s="800"/>
      <c r="F76" s="381"/>
      <c r="G76" s="381"/>
      <c r="H76" s="381"/>
    </row>
    <row r="79" spans="1:8" ht="16.149999999999999" customHeight="1"/>
    <row r="80" spans="1:8">
      <c r="A80" s="752" t="s">
        <v>3279</v>
      </c>
      <c r="C80" s="752" t="s">
        <v>3280</v>
      </c>
    </row>
    <row r="81" spans="1:1">
      <c r="A81" s="752" t="s">
        <v>3281</v>
      </c>
    </row>
    <row r="82" spans="1:1">
      <c r="A82" s="752" t="s">
        <v>3282</v>
      </c>
    </row>
  </sheetData>
  <mergeCells count="34">
    <mergeCell ref="A67:H68"/>
    <mergeCell ref="A72:H72"/>
    <mergeCell ref="A43:A50"/>
    <mergeCell ref="C43:C50"/>
    <mergeCell ref="A54:A60"/>
    <mergeCell ref="C54:C60"/>
    <mergeCell ref="D54:D60"/>
    <mergeCell ref="A65:H66"/>
    <mergeCell ref="A37:A39"/>
    <mergeCell ref="C37:C39"/>
    <mergeCell ref="D37:D39"/>
    <mergeCell ref="A40:A42"/>
    <mergeCell ref="C40:C42"/>
    <mergeCell ref="D40:D42"/>
    <mergeCell ref="A33:A36"/>
    <mergeCell ref="C33:C36"/>
    <mergeCell ref="D33:D36"/>
    <mergeCell ref="A13:A15"/>
    <mergeCell ref="C13:C15"/>
    <mergeCell ref="D13:D15"/>
    <mergeCell ref="A17:A25"/>
    <mergeCell ref="C17:C25"/>
    <mergeCell ref="D17:D25"/>
    <mergeCell ref="A26:A30"/>
    <mergeCell ref="C26:C30"/>
    <mergeCell ref="D26:D30"/>
    <mergeCell ref="A31:A32"/>
    <mergeCell ref="C31:C32"/>
    <mergeCell ref="A2:A5"/>
    <mergeCell ref="C2:C5"/>
    <mergeCell ref="D2:D5"/>
    <mergeCell ref="A8:A10"/>
    <mergeCell ref="C8:C10"/>
    <mergeCell ref="D8:D10"/>
  </mergeCells>
  <hyperlinks>
    <hyperlink ref="A1" r:id="rId1" xr:uid="{5A319F73-3C2A-4DC1-BDCE-21728FC35301}"/>
    <hyperlink ref="C1" r:id="rId2" display="Código Autonómico" xr:uid="{7790BF20-EEF0-462B-9349-34B83E9F7EBA}"/>
    <hyperlink ref="G1" r:id="rId3" display="Código Provincia" xr:uid="{269D8880-26AC-41A0-8A80-CACB0F96AA10}"/>
    <hyperlink ref="A70" r:id="rId4" xr:uid="{544FDB1B-779A-4C2F-AAA4-13A1D4DB8B61}"/>
    <hyperlink ref="A75" r:id="rId5" xr:uid="{272D8379-4C88-44C7-95D8-4B9FB7EBCE83}"/>
    <hyperlink ref="A73" r:id="rId6" xr:uid="{B99C08DE-5248-4A35-8D32-0E48D23943C6}"/>
  </hyperlinks>
  <printOptions horizontalCentered="1" verticalCentered="1"/>
  <pageMargins left="0.15748031496062992" right="0.19685039370078741" top="0.27559055118110237" bottom="0.23622047244094491" header="0" footer="0"/>
  <pageSetup paperSize="9" scale="77" orientation="portrait" r:id="rId7"/>
  <headerFooter alignWithMargins="0">
    <oddFooter>&amp;R&amp;6&amp;Z&amp;F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E118"/>
  <sheetViews>
    <sheetView showGridLines="0" workbookViewId="0">
      <selection activeCell="D122" sqref="D122"/>
    </sheetView>
  </sheetViews>
  <sheetFormatPr baseColWidth="10" defaultRowHeight="12.75"/>
  <cols>
    <col min="4" max="4" width="88.140625" customWidth="1"/>
  </cols>
  <sheetData>
    <row r="1" spans="1:5" ht="37.5" thickBot="1">
      <c r="A1" s="566" t="s">
        <v>2429</v>
      </c>
      <c r="B1" s="566" t="s">
        <v>2428</v>
      </c>
      <c r="C1" s="943" t="s">
        <v>2427</v>
      </c>
      <c r="D1" s="944"/>
      <c r="E1" s="566" t="s">
        <v>2426</v>
      </c>
    </row>
    <row r="2" spans="1:5">
      <c r="A2" s="945">
        <v>1</v>
      </c>
      <c r="B2" s="527" t="s">
        <v>1845</v>
      </c>
      <c r="C2" s="947" t="s">
        <v>2425</v>
      </c>
      <c r="D2" s="948"/>
      <c r="E2" s="908">
        <v>100</v>
      </c>
    </row>
    <row r="3" spans="1:5" ht="25.5">
      <c r="A3" s="946"/>
      <c r="B3" s="527" t="s">
        <v>2424</v>
      </c>
      <c r="C3" s="949" t="s">
        <v>2423</v>
      </c>
      <c r="D3" s="950"/>
      <c r="E3" s="909"/>
    </row>
    <row r="4" spans="1:5">
      <c r="A4" s="946"/>
      <c r="B4" s="527" t="s">
        <v>2422</v>
      </c>
      <c r="C4" s="949" t="s">
        <v>2421</v>
      </c>
      <c r="D4" s="950"/>
      <c r="E4" s="909"/>
    </row>
    <row r="5" spans="1:5" ht="15">
      <c r="A5" s="946"/>
      <c r="B5" s="557"/>
      <c r="C5" s="949" t="s">
        <v>2420</v>
      </c>
      <c r="D5" s="950"/>
      <c r="E5" s="909"/>
    </row>
    <row r="6" spans="1:5" ht="15">
      <c r="A6" s="946"/>
      <c r="B6" s="557"/>
      <c r="C6" s="949" t="s">
        <v>2419</v>
      </c>
      <c r="D6" s="950"/>
      <c r="E6" s="909"/>
    </row>
    <row r="7" spans="1:5" ht="45" customHeight="1">
      <c r="A7" s="946"/>
      <c r="B7" s="557"/>
      <c r="C7" s="947" t="s">
        <v>2418</v>
      </c>
      <c r="D7" s="948"/>
      <c r="E7" s="909"/>
    </row>
    <row r="8" spans="1:5" ht="37.5" customHeight="1" thickBot="1">
      <c r="A8" s="946"/>
      <c r="B8" s="557"/>
      <c r="C8" s="951" t="s">
        <v>2417</v>
      </c>
      <c r="D8" s="952"/>
      <c r="E8" s="910"/>
    </row>
    <row r="9" spans="1:5" ht="15">
      <c r="A9" s="946"/>
      <c r="B9" s="557"/>
      <c r="C9" s="533" t="s">
        <v>2416</v>
      </c>
      <c r="D9" s="934" t="s">
        <v>2415</v>
      </c>
      <c r="E9" s="908">
        <v>110</v>
      </c>
    </row>
    <row r="10" spans="1:5" ht="15">
      <c r="A10" s="946"/>
      <c r="B10" s="557"/>
      <c r="C10" s="533" t="s">
        <v>715</v>
      </c>
      <c r="D10" s="935"/>
      <c r="E10" s="909"/>
    </row>
    <row r="11" spans="1:5" ht="26.25" thickBot="1">
      <c r="A11" s="946"/>
      <c r="B11" s="557"/>
      <c r="C11" s="533" t="s">
        <v>2414</v>
      </c>
      <c r="D11" s="936"/>
      <c r="E11" s="909"/>
    </row>
    <row r="12" spans="1:5" ht="15">
      <c r="A12" s="946"/>
      <c r="B12" s="557"/>
      <c r="C12" s="527"/>
      <c r="D12" s="532" t="s">
        <v>2401</v>
      </c>
      <c r="E12" s="531">
        <v>111</v>
      </c>
    </row>
    <row r="13" spans="1:5" ht="15.75" thickBot="1">
      <c r="A13" s="946"/>
      <c r="B13" s="557"/>
      <c r="C13" s="533"/>
      <c r="D13" s="560" t="s">
        <v>2400</v>
      </c>
      <c r="E13" s="546">
        <v>112</v>
      </c>
    </row>
    <row r="14" spans="1:5" ht="15">
      <c r="A14" s="946"/>
      <c r="B14" s="557"/>
      <c r="C14" s="534" t="s">
        <v>2413</v>
      </c>
      <c r="D14" s="934" t="s">
        <v>2412</v>
      </c>
      <c r="E14" s="908">
        <v>120</v>
      </c>
    </row>
    <row r="15" spans="1:5" ht="15">
      <c r="A15" s="946"/>
      <c r="B15" s="557"/>
      <c r="C15" s="533" t="s">
        <v>1178</v>
      </c>
      <c r="D15" s="935"/>
      <c r="E15" s="909"/>
    </row>
    <row r="16" spans="1:5" ht="15.75" thickBot="1">
      <c r="A16" s="946"/>
      <c r="B16" s="557"/>
      <c r="C16" s="533" t="s">
        <v>2411</v>
      </c>
      <c r="D16" s="936"/>
      <c r="E16" s="910"/>
    </row>
    <row r="17" spans="1:5" ht="15">
      <c r="A17" s="946"/>
      <c r="B17" s="557"/>
      <c r="C17" s="527"/>
      <c r="D17" s="532" t="s">
        <v>2401</v>
      </c>
      <c r="E17" s="531">
        <v>121</v>
      </c>
    </row>
    <row r="18" spans="1:5" ht="15.75" thickBot="1">
      <c r="A18" s="946"/>
      <c r="B18" s="557"/>
      <c r="C18" s="533"/>
      <c r="D18" s="560" t="s">
        <v>2400</v>
      </c>
      <c r="E18" s="546">
        <v>122</v>
      </c>
    </row>
    <row r="19" spans="1:5" ht="15">
      <c r="A19" s="946"/>
      <c r="B19" s="557"/>
      <c r="C19" s="534" t="s">
        <v>2410</v>
      </c>
      <c r="D19" s="934" t="s">
        <v>2409</v>
      </c>
      <c r="E19" s="909">
        <v>130</v>
      </c>
    </row>
    <row r="20" spans="1:5" ht="15">
      <c r="A20" s="946"/>
      <c r="B20" s="557"/>
      <c r="C20" s="533" t="s">
        <v>2408</v>
      </c>
      <c r="D20" s="935"/>
      <c r="E20" s="909"/>
    </row>
    <row r="21" spans="1:5" ht="15.75" thickBot="1">
      <c r="A21" s="946"/>
      <c r="B21" s="557"/>
      <c r="C21" s="527" t="s">
        <v>2407</v>
      </c>
      <c r="D21" s="936"/>
      <c r="E21" s="910"/>
    </row>
    <row r="22" spans="1:5" ht="15">
      <c r="A22" s="946"/>
      <c r="B22" s="557"/>
      <c r="C22" s="527"/>
      <c r="D22" s="532" t="s">
        <v>2401</v>
      </c>
      <c r="E22" s="531">
        <v>131</v>
      </c>
    </row>
    <row r="23" spans="1:5" ht="15.75" thickBot="1">
      <c r="A23" s="946"/>
      <c r="B23" s="557"/>
      <c r="C23" s="533"/>
      <c r="D23" s="560" t="s">
        <v>2400</v>
      </c>
      <c r="E23" s="546">
        <v>132</v>
      </c>
    </row>
    <row r="24" spans="1:5" ht="26.25">
      <c r="A24" s="565"/>
      <c r="B24" s="557"/>
      <c r="C24" s="534" t="s">
        <v>2406</v>
      </c>
      <c r="D24" s="937" t="s">
        <v>2405</v>
      </c>
      <c r="E24" s="940">
        <v>140</v>
      </c>
    </row>
    <row r="25" spans="1:5" ht="26.25">
      <c r="A25" s="565"/>
      <c r="B25" s="557"/>
      <c r="C25" s="527" t="s">
        <v>2404</v>
      </c>
      <c r="D25" s="938"/>
      <c r="E25" s="941"/>
    </row>
    <row r="26" spans="1:5" ht="27" thickBot="1">
      <c r="A26" s="565"/>
      <c r="B26" s="557"/>
      <c r="C26" s="527" t="s">
        <v>2403</v>
      </c>
      <c r="D26" s="939"/>
      <c r="E26" s="942"/>
    </row>
    <row r="27" spans="1:5" ht="26.25">
      <c r="A27" s="565"/>
      <c r="B27" s="557"/>
      <c r="C27" s="527" t="s">
        <v>2402</v>
      </c>
      <c r="D27" s="532" t="s">
        <v>2401</v>
      </c>
      <c r="E27" s="552">
        <v>141</v>
      </c>
    </row>
    <row r="28" spans="1:5" ht="27" thickBot="1">
      <c r="A28" s="565"/>
      <c r="B28" s="557"/>
      <c r="C28" s="537"/>
      <c r="D28" s="560" t="s">
        <v>2400</v>
      </c>
      <c r="E28" s="564">
        <v>142</v>
      </c>
    </row>
    <row r="29" spans="1:5" ht="57" customHeight="1" thickBot="1">
      <c r="A29" s="927">
        <v>7</v>
      </c>
      <c r="B29" s="534" t="s">
        <v>2399</v>
      </c>
      <c r="C29" s="920" t="s">
        <v>2398</v>
      </c>
      <c r="D29" s="921"/>
      <c r="E29" s="545">
        <v>700</v>
      </c>
    </row>
    <row r="30" spans="1:5" ht="38.25">
      <c r="A30" s="928"/>
      <c r="B30" s="527" t="s">
        <v>2397</v>
      </c>
      <c r="C30" s="534" t="s">
        <v>2396</v>
      </c>
      <c r="D30" s="559" t="s">
        <v>2395</v>
      </c>
      <c r="E30" s="908">
        <v>710</v>
      </c>
    </row>
    <row r="31" spans="1:5" ht="38.25">
      <c r="A31" s="928"/>
      <c r="B31" s="527" t="s">
        <v>2394</v>
      </c>
      <c r="C31" s="527" t="s">
        <v>2393</v>
      </c>
      <c r="D31" s="533" t="s">
        <v>2392</v>
      </c>
      <c r="E31" s="909"/>
    </row>
    <row r="32" spans="1:5" ht="39" thickBot="1">
      <c r="A32" s="928"/>
      <c r="B32" s="527"/>
      <c r="C32" s="533" t="s">
        <v>2391</v>
      </c>
      <c r="D32" s="555"/>
      <c r="E32" s="910"/>
    </row>
    <row r="33" spans="1:5" ht="15">
      <c r="A33" s="928"/>
      <c r="B33" s="557"/>
      <c r="C33" s="542"/>
      <c r="D33" s="532" t="s">
        <v>2390</v>
      </c>
      <c r="E33" s="531">
        <v>711</v>
      </c>
    </row>
    <row r="34" spans="1:5" ht="15">
      <c r="A34" s="928"/>
      <c r="B34" s="557"/>
      <c r="C34" s="542"/>
      <c r="D34" s="530" t="s">
        <v>2389</v>
      </c>
      <c r="E34" s="562">
        <v>712</v>
      </c>
    </row>
    <row r="35" spans="1:5" ht="15">
      <c r="A35" s="928"/>
      <c r="B35" s="557"/>
      <c r="C35" s="542"/>
      <c r="D35" s="563" t="s">
        <v>2388</v>
      </c>
      <c r="E35" s="562">
        <v>713</v>
      </c>
    </row>
    <row r="36" spans="1:5" ht="15">
      <c r="A36" s="928"/>
      <c r="B36" s="557"/>
      <c r="C36" s="542"/>
      <c r="D36" s="561" t="s">
        <v>2387</v>
      </c>
      <c r="E36" s="529">
        <v>714</v>
      </c>
    </row>
    <row r="37" spans="1:5" ht="15">
      <c r="A37" s="928"/>
      <c r="B37" s="557"/>
      <c r="C37" s="542"/>
      <c r="D37" s="561" t="s">
        <v>2386</v>
      </c>
      <c r="E37" s="529">
        <v>715</v>
      </c>
    </row>
    <row r="38" spans="1:5" ht="15.75" thickBot="1">
      <c r="A38" s="928"/>
      <c r="B38" s="557"/>
      <c r="C38" s="542"/>
      <c r="D38" s="560" t="s">
        <v>2385</v>
      </c>
      <c r="E38" s="546">
        <v>719</v>
      </c>
    </row>
    <row r="39" spans="1:5" ht="15">
      <c r="A39" s="928"/>
      <c r="B39" s="557"/>
      <c r="C39" s="534" t="s">
        <v>2384</v>
      </c>
      <c r="D39" s="934" t="s">
        <v>2383</v>
      </c>
      <c r="E39" s="908">
        <v>720</v>
      </c>
    </row>
    <row r="40" spans="1:5" ht="25.5">
      <c r="A40" s="928"/>
      <c r="B40" s="557"/>
      <c r="C40" s="527" t="s">
        <v>2382</v>
      </c>
      <c r="D40" s="935"/>
      <c r="E40" s="909"/>
    </row>
    <row r="41" spans="1:5" ht="26.25" thickBot="1">
      <c r="A41" s="928"/>
      <c r="B41" s="557"/>
      <c r="C41" s="527" t="s">
        <v>2381</v>
      </c>
      <c r="D41" s="936"/>
      <c r="E41" s="910"/>
    </row>
    <row r="42" spans="1:5" ht="15">
      <c r="A42" s="928"/>
      <c r="B42" s="557"/>
      <c r="C42" s="527"/>
      <c r="D42" s="532" t="s">
        <v>2380</v>
      </c>
      <c r="E42" s="531">
        <v>721</v>
      </c>
    </row>
    <row r="43" spans="1:5" ht="15">
      <c r="A43" s="928"/>
      <c r="B43" s="557"/>
      <c r="C43" s="533"/>
      <c r="D43" s="530" t="s">
        <v>2379</v>
      </c>
      <c r="E43" s="548">
        <v>722</v>
      </c>
    </row>
    <row r="44" spans="1:5" ht="15.75" thickBot="1">
      <c r="A44" s="928"/>
      <c r="B44" s="557"/>
      <c r="C44" s="533"/>
      <c r="D44" s="526" t="s">
        <v>2378</v>
      </c>
      <c r="E44" s="546">
        <v>729</v>
      </c>
    </row>
    <row r="45" spans="1:5" ht="15">
      <c r="A45" s="928"/>
      <c r="B45" s="557"/>
      <c r="C45" s="534" t="s">
        <v>2377</v>
      </c>
      <c r="D45" s="559" t="s">
        <v>2376</v>
      </c>
      <c r="E45" s="908">
        <v>730</v>
      </c>
    </row>
    <row r="46" spans="1:5" ht="38.25">
      <c r="A46" s="928"/>
      <c r="B46" s="557"/>
      <c r="C46" s="536" t="s">
        <v>2375</v>
      </c>
      <c r="D46" s="533" t="s">
        <v>2374</v>
      </c>
      <c r="E46" s="909"/>
    </row>
    <row r="47" spans="1:5" ht="26.25" thickBot="1">
      <c r="A47" s="929"/>
      <c r="B47" s="556"/>
      <c r="C47" s="537" t="s">
        <v>2373</v>
      </c>
      <c r="D47" s="558"/>
      <c r="E47" s="910"/>
    </row>
    <row r="48" spans="1:5" ht="62.25" customHeight="1" thickBot="1">
      <c r="A48" s="927">
        <v>2</v>
      </c>
      <c r="B48" s="527" t="s">
        <v>2372</v>
      </c>
      <c r="C48" s="920" t="s">
        <v>2371</v>
      </c>
      <c r="D48" s="921"/>
      <c r="E48" s="554">
        <v>200</v>
      </c>
    </row>
    <row r="49" spans="1:5" ht="24.75" customHeight="1">
      <c r="A49" s="928"/>
      <c r="B49" s="527" t="s">
        <v>2370</v>
      </c>
      <c r="C49" s="533" t="s">
        <v>2369</v>
      </c>
      <c r="D49" s="934" t="s">
        <v>2368</v>
      </c>
      <c r="E49" s="908">
        <v>210</v>
      </c>
    </row>
    <row r="50" spans="1:5" ht="25.5">
      <c r="A50" s="928"/>
      <c r="B50" s="527" t="s">
        <v>2367</v>
      </c>
      <c r="C50" s="533" t="s">
        <v>2366</v>
      </c>
      <c r="D50" s="935"/>
      <c r="E50" s="909"/>
    </row>
    <row r="51" spans="1:5" ht="15.75" thickBot="1">
      <c r="A51" s="928"/>
      <c r="B51" s="557"/>
      <c r="C51" s="555" t="s">
        <v>2365</v>
      </c>
      <c r="D51" s="936"/>
      <c r="E51" s="910"/>
    </row>
    <row r="52" spans="1:5" ht="15">
      <c r="A52" s="928"/>
      <c r="B52" s="557"/>
      <c r="C52" s="533" t="s">
        <v>2364</v>
      </c>
      <c r="D52" s="934" t="s">
        <v>2363</v>
      </c>
      <c r="E52" s="908">
        <v>220</v>
      </c>
    </row>
    <row r="53" spans="1:5" ht="25.5">
      <c r="A53" s="928"/>
      <c r="B53" s="557"/>
      <c r="C53" s="533" t="s">
        <v>2362</v>
      </c>
      <c r="D53" s="935"/>
      <c r="E53" s="909"/>
    </row>
    <row r="54" spans="1:5" ht="15.75" thickBot="1">
      <c r="A54" s="928"/>
      <c r="B54" s="557"/>
      <c r="C54" s="555" t="s">
        <v>2361</v>
      </c>
      <c r="D54" s="936"/>
      <c r="E54" s="910"/>
    </row>
    <row r="55" spans="1:5" ht="15">
      <c r="A55" s="928"/>
      <c r="B55" s="557"/>
      <c r="C55" s="533" t="s">
        <v>2360</v>
      </c>
      <c r="D55" s="934" t="s">
        <v>2359</v>
      </c>
      <c r="E55" s="908">
        <v>230</v>
      </c>
    </row>
    <row r="56" spans="1:5" ht="25.5">
      <c r="A56" s="928"/>
      <c r="B56" s="557"/>
      <c r="C56" s="533" t="s">
        <v>2358</v>
      </c>
      <c r="D56" s="935"/>
      <c r="E56" s="909"/>
    </row>
    <row r="57" spans="1:5" ht="26.25" thickBot="1">
      <c r="A57" s="928"/>
      <c r="B57" s="557"/>
      <c r="C57" s="555" t="s">
        <v>2357</v>
      </c>
      <c r="D57" s="936"/>
      <c r="E57" s="910"/>
    </row>
    <row r="58" spans="1:5" ht="15">
      <c r="A58" s="928"/>
      <c r="B58" s="557"/>
      <c r="C58" s="533" t="s">
        <v>2356</v>
      </c>
      <c r="D58" s="934" t="s">
        <v>2355</v>
      </c>
      <c r="E58" s="908">
        <v>240</v>
      </c>
    </row>
    <row r="59" spans="1:5" ht="25.5">
      <c r="A59" s="928"/>
      <c r="B59" s="557"/>
      <c r="C59" s="533" t="s">
        <v>2354</v>
      </c>
      <c r="D59" s="935"/>
      <c r="E59" s="909"/>
    </row>
    <row r="60" spans="1:5" ht="26.25" thickBot="1">
      <c r="A60" s="929"/>
      <c r="B60" s="556"/>
      <c r="C60" s="555" t="s">
        <v>2353</v>
      </c>
      <c r="D60" s="936"/>
      <c r="E60" s="910"/>
    </row>
    <row r="61" spans="1:5" ht="33" customHeight="1" thickBot="1">
      <c r="A61" s="927">
        <v>5</v>
      </c>
      <c r="B61" s="524" t="s">
        <v>2352</v>
      </c>
      <c r="C61" s="930" t="s">
        <v>2351</v>
      </c>
      <c r="D61" s="921"/>
      <c r="E61" s="554">
        <v>500</v>
      </c>
    </row>
    <row r="62" spans="1:5" ht="18.75" customHeight="1">
      <c r="A62" s="928"/>
      <c r="B62" s="553" t="s">
        <v>2126</v>
      </c>
      <c r="C62" s="534" t="s">
        <v>2350</v>
      </c>
      <c r="D62" s="931" t="s">
        <v>1465</v>
      </c>
      <c r="E62" s="908">
        <v>510</v>
      </c>
    </row>
    <row r="63" spans="1:5" ht="12" customHeight="1">
      <c r="A63" s="928"/>
      <c r="B63" s="553" t="s">
        <v>2349</v>
      </c>
      <c r="C63" s="527" t="s">
        <v>1465</v>
      </c>
      <c r="D63" s="932"/>
      <c r="E63" s="909"/>
    </row>
    <row r="64" spans="1:5" ht="13.5" thickBot="1">
      <c r="A64" s="928"/>
      <c r="B64" s="551"/>
      <c r="C64" s="527" t="s">
        <v>2348</v>
      </c>
      <c r="D64" s="933"/>
      <c r="E64" s="910"/>
    </row>
    <row r="65" spans="1:5" ht="15">
      <c r="A65" s="928"/>
      <c r="B65" s="551"/>
      <c r="C65" s="527"/>
      <c r="D65" s="532" t="s">
        <v>2347</v>
      </c>
      <c r="E65" s="552">
        <v>511</v>
      </c>
    </row>
    <row r="66" spans="1:5" ht="15.75" thickBot="1">
      <c r="A66" s="928"/>
      <c r="B66" s="551"/>
      <c r="C66" s="537"/>
      <c r="D66" s="535" t="s">
        <v>2346</v>
      </c>
      <c r="E66" s="550">
        <v>512</v>
      </c>
    </row>
    <row r="67" spans="1:5" ht="14.25">
      <c r="A67" s="928"/>
      <c r="B67" s="549"/>
      <c r="C67" s="533" t="s">
        <v>2345</v>
      </c>
      <c r="D67" s="934" t="s">
        <v>2344</v>
      </c>
      <c r="E67" s="908">
        <v>520</v>
      </c>
    </row>
    <row r="68" spans="1:5" ht="25.5">
      <c r="A68" s="928"/>
      <c r="B68" s="549"/>
      <c r="C68" s="533" t="s">
        <v>2343</v>
      </c>
      <c r="D68" s="935"/>
      <c r="E68" s="909"/>
    </row>
    <row r="69" spans="1:5" ht="26.25" thickBot="1">
      <c r="A69" s="928"/>
      <c r="B69" s="528"/>
      <c r="C69" s="533" t="s">
        <v>2342</v>
      </c>
      <c r="D69" s="936"/>
      <c r="E69" s="910"/>
    </row>
    <row r="70" spans="1:5" ht="15">
      <c r="A70" s="928"/>
      <c r="B70" s="528"/>
      <c r="C70" s="527"/>
      <c r="D70" s="532" t="s">
        <v>2337</v>
      </c>
      <c r="E70" s="531">
        <v>521</v>
      </c>
    </row>
    <row r="71" spans="1:5" ht="15">
      <c r="A71" s="928"/>
      <c r="B71" s="528"/>
      <c r="C71" s="527"/>
      <c r="D71" s="530" t="s">
        <v>2336</v>
      </c>
      <c r="E71" s="548">
        <v>522</v>
      </c>
    </row>
    <row r="72" spans="1:5" ht="15.75" thickBot="1">
      <c r="A72" s="928"/>
      <c r="B72" s="528"/>
      <c r="C72" s="527"/>
      <c r="D72" s="526" t="s">
        <v>2335</v>
      </c>
      <c r="E72" s="546">
        <v>523</v>
      </c>
    </row>
    <row r="73" spans="1:5" ht="14.25">
      <c r="A73" s="928"/>
      <c r="B73" s="528"/>
      <c r="C73" s="534" t="s">
        <v>2341</v>
      </c>
      <c r="D73" s="934" t="s">
        <v>2340</v>
      </c>
      <c r="E73" s="908">
        <v>530</v>
      </c>
    </row>
    <row r="74" spans="1:5" ht="25.5">
      <c r="A74" s="928"/>
      <c r="B74" s="528"/>
      <c r="C74" s="527" t="s">
        <v>2339</v>
      </c>
      <c r="D74" s="935"/>
      <c r="E74" s="909"/>
    </row>
    <row r="75" spans="1:5" ht="26.25" thickBot="1">
      <c r="A75" s="928"/>
      <c r="B75" s="528"/>
      <c r="C75" s="527" t="s">
        <v>2338</v>
      </c>
      <c r="D75" s="936"/>
      <c r="E75" s="910"/>
    </row>
    <row r="76" spans="1:5" ht="15">
      <c r="A76" s="928"/>
      <c r="B76" s="528"/>
      <c r="C76" s="527"/>
      <c r="D76" s="532" t="s">
        <v>2337</v>
      </c>
      <c r="E76" s="531">
        <v>531</v>
      </c>
    </row>
    <row r="77" spans="1:5" ht="15">
      <c r="A77" s="928"/>
      <c r="B77" s="528"/>
      <c r="C77" s="527"/>
      <c r="D77" s="530" t="s">
        <v>2336</v>
      </c>
      <c r="E77" s="548">
        <v>532</v>
      </c>
    </row>
    <row r="78" spans="1:5" ht="15.75" thickBot="1">
      <c r="A78" s="929"/>
      <c r="B78" s="547"/>
      <c r="C78" s="527"/>
      <c r="D78" s="526" t="s">
        <v>2335</v>
      </c>
      <c r="E78" s="546">
        <v>533</v>
      </c>
    </row>
    <row r="79" spans="1:5" ht="45.75" customHeight="1" thickBot="1">
      <c r="A79" s="911">
        <v>8</v>
      </c>
      <c r="B79" s="523" t="s">
        <v>2334</v>
      </c>
      <c r="C79" s="920" t="s">
        <v>2333</v>
      </c>
      <c r="D79" s="921"/>
      <c r="E79" s="545">
        <v>800</v>
      </c>
    </row>
    <row r="80" spans="1:5" ht="38.25">
      <c r="A80" s="912"/>
      <c r="B80" s="544" t="s">
        <v>2332</v>
      </c>
      <c r="C80" s="534" t="s">
        <v>2331</v>
      </c>
      <c r="D80" s="922" t="s">
        <v>2330</v>
      </c>
      <c r="E80" s="908">
        <v>810</v>
      </c>
    </row>
    <row r="81" spans="1:5" ht="25.5">
      <c r="A81" s="912"/>
      <c r="B81" s="523" t="s">
        <v>2329</v>
      </c>
      <c r="C81" s="533" t="s">
        <v>2328</v>
      </c>
      <c r="D81" s="923"/>
      <c r="E81" s="909"/>
    </row>
    <row r="82" spans="1:5">
      <c r="A82" s="912"/>
      <c r="B82" s="523"/>
      <c r="C82" s="533" t="s">
        <v>2327</v>
      </c>
      <c r="D82" s="923"/>
      <c r="E82" s="909"/>
    </row>
    <row r="83" spans="1:5" ht="13.5" thickBot="1">
      <c r="A83" s="912"/>
      <c r="B83" s="523"/>
      <c r="C83" s="533"/>
      <c r="D83" s="924"/>
      <c r="E83" s="910"/>
    </row>
    <row r="84" spans="1:5" ht="14.25">
      <c r="A84" s="912"/>
      <c r="B84" s="523"/>
      <c r="C84" s="534" t="s">
        <v>2326</v>
      </c>
      <c r="D84" s="905" t="s">
        <v>2325</v>
      </c>
      <c r="E84" s="908">
        <v>820</v>
      </c>
    </row>
    <row r="85" spans="1:5" ht="51">
      <c r="A85" s="912"/>
      <c r="B85" s="523"/>
      <c r="C85" s="535" t="s">
        <v>2324</v>
      </c>
      <c r="D85" s="906"/>
      <c r="E85" s="909"/>
    </row>
    <row r="86" spans="1:5" ht="51.75" thickBot="1">
      <c r="A86" s="912"/>
      <c r="B86" s="523"/>
      <c r="C86" s="535" t="s">
        <v>2323</v>
      </c>
      <c r="D86" s="907"/>
      <c r="E86" s="910"/>
    </row>
    <row r="87" spans="1:5" ht="15">
      <c r="A87" s="912"/>
      <c r="B87" s="528"/>
      <c r="C87" s="527"/>
      <c r="D87" s="530" t="s">
        <v>1521</v>
      </c>
      <c r="E87" s="529">
        <v>821</v>
      </c>
    </row>
    <row r="88" spans="1:5" ht="15.75" thickBot="1">
      <c r="A88" s="912"/>
      <c r="B88" s="528"/>
      <c r="C88" s="527"/>
      <c r="D88" s="526" t="s">
        <v>2322</v>
      </c>
      <c r="E88" s="540">
        <v>822</v>
      </c>
    </row>
    <row r="89" spans="1:5" ht="14.25">
      <c r="A89" s="912"/>
      <c r="B89" s="528"/>
      <c r="C89" s="534" t="s">
        <v>2321</v>
      </c>
      <c r="D89" s="905" t="s">
        <v>2320</v>
      </c>
      <c r="E89" s="908">
        <v>830</v>
      </c>
    </row>
    <row r="90" spans="1:5" ht="25.5">
      <c r="A90" s="912"/>
      <c r="B90" s="528"/>
      <c r="C90" s="535" t="s">
        <v>2320</v>
      </c>
      <c r="D90" s="906"/>
      <c r="E90" s="909"/>
    </row>
    <row r="91" spans="1:5" ht="26.25" thickBot="1">
      <c r="A91" s="912"/>
      <c r="B91" s="528"/>
      <c r="C91" s="535" t="s">
        <v>2319</v>
      </c>
      <c r="D91" s="907"/>
      <c r="E91" s="910"/>
    </row>
    <row r="92" spans="1:5" ht="15">
      <c r="A92" s="912"/>
      <c r="B92" s="528"/>
      <c r="C92" s="527"/>
      <c r="D92" s="532" t="s">
        <v>2318</v>
      </c>
      <c r="E92" s="531">
        <v>831</v>
      </c>
    </row>
    <row r="93" spans="1:5" ht="15">
      <c r="A93" s="912"/>
      <c r="B93" s="528"/>
      <c r="C93" s="527"/>
      <c r="D93" s="530" t="s">
        <v>2317</v>
      </c>
      <c r="E93" s="529">
        <v>832</v>
      </c>
    </row>
    <row r="94" spans="1:5" ht="15.75" thickBot="1">
      <c r="A94" s="912"/>
      <c r="B94" s="528"/>
      <c r="C94" s="527"/>
      <c r="D94" s="526" t="s">
        <v>797</v>
      </c>
      <c r="E94" s="525">
        <v>839</v>
      </c>
    </row>
    <row r="95" spans="1:5" ht="14.25">
      <c r="A95" s="912"/>
      <c r="B95" s="528"/>
      <c r="C95" s="534" t="s">
        <v>2316</v>
      </c>
      <c r="D95" s="922" t="s">
        <v>2315</v>
      </c>
      <c r="E95" s="908">
        <v>840</v>
      </c>
    </row>
    <row r="96" spans="1:5" ht="51">
      <c r="A96" s="912"/>
      <c r="B96" s="528"/>
      <c r="C96" s="535" t="s">
        <v>2314</v>
      </c>
      <c r="D96" s="923"/>
      <c r="E96" s="909"/>
    </row>
    <row r="97" spans="1:5" ht="51">
      <c r="A97" s="912"/>
      <c r="B97" s="528"/>
      <c r="C97" s="543" t="s">
        <v>2313</v>
      </c>
      <c r="D97" s="925"/>
      <c r="E97" s="926"/>
    </row>
    <row r="98" spans="1:5" ht="15">
      <c r="A98" s="912"/>
      <c r="B98" s="528"/>
      <c r="C98" s="542"/>
      <c r="D98" s="541" t="s">
        <v>2312</v>
      </c>
      <c r="E98" s="540">
        <v>841</v>
      </c>
    </row>
    <row r="99" spans="1:5" ht="15">
      <c r="A99" s="912"/>
      <c r="B99" s="528"/>
      <c r="C99" s="542"/>
      <c r="D99" s="541" t="s">
        <v>2311</v>
      </c>
      <c r="E99" s="540">
        <v>842</v>
      </c>
    </row>
    <row r="100" spans="1:5" ht="15.75" thickBot="1">
      <c r="A100" s="912"/>
      <c r="B100" s="528"/>
      <c r="C100" s="539"/>
      <c r="D100" s="526" t="s">
        <v>797</v>
      </c>
      <c r="E100" s="538">
        <v>849</v>
      </c>
    </row>
    <row r="101" spans="1:5" ht="14.25">
      <c r="A101" s="912"/>
      <c r="B101" s="528"/>
      <c r="C101" s="534" t="s">
        <v>2310</v>
      </c>
      <c r="D101" s="922" t="s">
        <v>2309</v>
      </c>
      <c r="E101" s="908">
        <v>850</v>
      </c>
    </row>
    <row r="102" spans="1:5">
      <c r="A102" s="912"/>
      <c r="B102" s="528"/>
      <c r="C102" s="527" t="s">
        <v>2308</v>
      </c>
      <c r="D102" s="923"/>
      <c r="E102" s="909"/>
    </row>
    <row r="103" spans="1:5" ht="39" thickBot="1">
      <c r="A103" s="912"/>
      <c r="B103" s="528"/>
      <c r="C103" s="527" t="s">
        <v>2307</v>
      </c>
      <c r="D103" s="924"/>
      <c r="E103" s="910"/>
    </row>
    <row r="104" spans="1:5" ht="14.25">
      <c r="A104" s="912"/>
      <c r="B104" s="528"/>
      <c r="C104" s="534" t="s">
        <v>2306</v>
      </c>
      <c r="D104" s="905" t="s">
        <v>2305</v>
      </c>
      <c r="E104" s="908">
        <v>860</v>
      </c>
    </row>
    <row r="105" spans="1:5" ht="25.5">
      <c r="A105" s="912"/>
      <c r="B105" s="528"/>
      <c r="C105" s="536" t="s">
        <v>2305</v>
      </c>
      <c r="D105" s="906"/>
      <c r="E105" s="909"/>
    </row>
    <row r="106" spans="1:5" ht="13.5" thickBot="1">
      <c r="A106" s="912"/>
      <c r="B106" s="528"/>
      <c r="C106" s="537" t="s">
        <v>2304</v>
      </c>
      <c r="D106" s="907"/>
      <c r="E106" s="910"/>
    </row>
    <row r="107" spans="1:5" ht="14.25">
      <c r="A107" s="912"/>
      <c r="B107" s="528"/>
      <c r="C107" s="533" t="s">
        <v>2303</v>
      </c>
      <c r="D107" s="905" t="s">
        <v>2302</v>
      </c>
      <c r="E107" s="908">
        <v>870</v>
      </c>
    </row>
    <row r="108" spans="1:5" ht="25.5">
      <c r="A108" s="912"/>
      <c r="B108" s="528"/>
      <c r="C108" s="536" t="s">
        <v>2302</v>
      </c>
      <c r="D108" s="906"/>
      <c r="E108" s="909"/>
    </row>
    <row r="109" spans="1:5" ht="26.25" thickBot="1">
      <c r="A109" s="912"/>
      <c r="B109" s="528"/>
      <c r="C109" s="535" t="s">
        <v>2301</v>
      </c>
      <c r="D109" s="907"/>
      <c r="E109" s="910"/>
    </row>
    <row r="110" spans="1:5" ht="14.25">
      <c r="A110" s="912"/>
      <c r="B110" s="528"/>
      <c r="C110" s="534" t="s">
        <v>2300</v>
      </c>
      <c r="D110" s="905" t="s">
        <v>2299</v>
      </c>
      <c r="E110" s="908">
        <v>880</v>
      </c>
    </row>
    <row r="111" spans="1:5">
      <c r="A111" s="912"/>
      <c r="B111" s="528"/>
      <c r="C111" s="533" t="s">
        <v>2298</v>
      </c>
      <c r="D111" s="906"/>
      <c r="E111" s="909"/>
    </row>
    <row r="112" spans="1:5" ht="26.25" thickBot="1">
      <c r="A112" s="912"/>
      <c r="B112" s="528"/>
      <c r="C112" s="533" t="s">
        <v>2297</v>
      </c>
      <c r="D112" s="907"/>
      <c r="E112" s="910"/>
    </row>
    <row r="113" spans="1:5" ht="15">
      <c r="A113" s="912"/>
      <c r="B113" s="528"/>
      <c r="C113" s="527"/>
      <c r="D113" s="532" t="s">
        <v>2296</v>
      </c>
      <c r="E113" s="531">
        <v>881</v>
      </c>
    </row>
    <row r="114" spans="1:5" ht="15">
      <c r="A114" s="912"/>
      <c r="B114" s="528"/>
      <c r="C114" s="527"/>
      <c r="D114" s="530" t="s">
        <v>2295</v>
      </c>
      <c r="E114" s="529">
        <v>882</v>
      </c>
    </row>
    <row r="115" spans="1:5" ht="15.75" thickBot="1">
      <c r="A115" s="912"/>
      <c r="B115" s="528"/>
      <c r="C115" s="527"/>
      <c r="D115" s="526" t="s">
        <v>2294</v>
      </c>
      <c r="E115" s="525">
        <v>883</v>
      </c>
    </row>
    <row r="116" spans="1:5">
      <c r="A116" s="911">
        <v>4</v>
      </c>
      <c r="B116" s="524" t="s">
        <v>2293</v>
      </c>
      <c r="C116" s="914" t="s">
        <v>2292</v>
      </c>
      <c r="D116" s="915"/>
      <c r="E116" s="908">
        <v>400</v>
      </c>
    </row>
    <row r="117" spans="1:5">
      <c r="A117" s="912"/>
      <c r="B117" s="523" t="s">
        <v>2291</v>
      </c>
      <c r="C117" s="916"/>
      <c r="D117" s="917"/>
      <c r="E117" s="909"/>
    </row>
    <row r="118" spans="1:5" ht="13.5" thickBot="1">
      <c r="A118" s="913"/>
      <c r="B118" s="522" t="s">
        <v>2290</v>
      </c>
      <c r="C118" s="918"/>
      <c r="D118" s="919"/>
      <c r="E118" s="910"/>
    </row>
  </sheetData>
  <mergeCells count="63">
    <mergeCell ref="C1:D1"/>
    <mergeCell ref="A2:A23"/>
    <mergeCell ref="C2:D2"/>
    <mergeCell ref="E2:E8"/>
    <mergeCell ref="C3:D3"/>
    <mergeCell ref="C4:D4"/>
    <mergeCell ref="C5:D5"/>
    <mergeCell ref="C6:D6"/>
    <mergeCell ref="C7:D7"/>
    <mergeCell ref="C8:D8"/>
    <mergeCell ref="D9:D11"/>
    <mergeCell ref="E9:E11"/>
    <mergeCell ref="D14:D16"/>
    <mergeCell ref="E14:E16"/>
    <mergeCell ref="D19:D21"/>
    <mergeCell ref="E19:E21"/>
    <mergeCell ref="D24:D26"/>
    <mergeCell ref="E24:E26"/>
    <mergeCell ref="A29:A47"/>
    <mergeCell ref="C29:D29"/>
    <mergeCell ref="E30:E32"/>
    <mergeCell ref="D39:D41"/>
    <mergeCell ref="E39:E41"/>
    <mergeCell ref="E45:E47"/>
    <mergeCell ref="A48:A60"/>
    <mergeCell ref="C48:D48"/>
    <mergeCell ref="D49:D51"/>
    <mergeCell ref="E49:E51"/>
    <mergeCell ref="D52:D54"/>
    <mergeCell ref="E52:E54"/>
    <mergeCell ref="D55:D57"/>
    <mergeCell ref="E55:E57"/>
    <mergeCell ref="D58:D60"/>
    <mergeCell ref="E58:E60"/>
    <mergeCell ref="A61:A78"/>
    <mergeCell ref="C61:D61"/>
    <mergeCell ref="D62:D64"/>
    <mergeCell ref="E62:E64"/>
    <mergeCell ref="D67:D69"/>
    <mergeCell ref="E67:E69"/>
    <mergeCell ref="D73:D75"/>
    <mergeCell ref="E73:E75"/>
    <mergeCell ref="E101:E103"/>
    <mergeCell ref="D104:D106"/>
    <mergeCell ref="E104:E106"/>
    <mergeCell ref="D107:D109"/>
    <mergeCell ref="E107:E109"/>
    <mergeCell ref="D110:D112"/>
    <mergeCell ref="E110:E112"/>
    <mergeCell ref="A116:A118"/>
    <mergeCell ref="C116:D118"/>
    <mergeCell ref="E116:E118"/>
    <mergeCell ref="A79:A115"/>
    <mergeCell ref="C79:D79"/>
    <mergeCell ref="D80:D83"/>
    <mergeCell ref="E80:E83"/>
    <mergeCell ref="D84:D86"/>
    <mergeCell ref="E84:E86"/>
    <mergeCell ref="D89:D91"/>
    <mergeCell ref="E89:E91"/>
    <mergeCell ref="D95:D97"/>
    <mergeCell ref="E95:E97"/>
    <mergeCell ref="D101:D10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H29"/>
  <sheetViews>
    <sheetView showGridLines="0" showRowColHeaders="0" zoomScaleNormal="100" zoomScaleSheetLayoutView="100" workbookViewId="0">
      <selection activeCell="H1" sqref="H1"/>
    </sheetView>
  </sheetViews>
  <sheetFormatPr baseColWidth="10" defaultColWidth="11.42578125" defaultRowHeight="12.75"/>
  <cols>
    <col min="1" max="1" width="17" style="1" customWidth="1"/>
    <col min="2" max="2" width="53" style="1" bestFit="1" customWidth="1"/>
    <col min="3" max="3" width="13.5703125" style="1" bestFit="1" customWidth="1"/>
    <col min="4" max="4" width="14.140625" style="1" bestFit="1" customWidth="1"/>
    <col min="5" max="5" width="19.140625" style="1" customWidth="1"/>
    <col min="6" max="6" width="11.28515625" style="1" bestFit="1" customWidth="1"/>
    <col min="7" max="7" width="11.140625" style="1" bestFit="1" customWidth="1"/>
    <col min="8" max="8" width="17" style="1" bestFit="1" customWidth="1"/>
    <col min="9" max="16384" width="11.42578125" style="1"/>
  </cols>
  <sheetData>
    <row r="1" spans="1:8">
      <c r="A1" s="10" t="s">
        <v>385</v>
      </c>
      <c r="H1" s="89" t="s">
        <v>1240</v>
      </c>
    </row>
    <row r="2" spans="1:8">
      <c r="A2" s="10" t="s">
        <v>386</v>
      </c>
    </row>
    <row r="3" spans="1:8" ht="3" customHeight="1">
      <c r="A3" s="10"/>
    </row>
    <row r="4" spans="1:8">
      <c r="A4" s="1225" t="s">
        <v>749</v>
      </c>
      <c r="B4" s="1229" t="s">
        <v>86</v>
      </c>
      <c r="C4" s="1230"/>
      <c r="D4" s="1230"/>
      <c r="E4" s="1231"/>
      <c r="F4" s="1224" t="s">
        <v>387</v>
      </c>
      <c r="G4" s="1225" t="s">
        <v>388</v>
      </c>
    </row>
    <row r="5" spans="1:8" ht="25.5">
      <c r="A5" s="1225"/>
      <c r="B5" s="90" t="s">
        <v>389</v>
      </c>
      <c r="C5" s="90" t="s">
        <v>390</v>
      </c>
      <c r="D5" s="91" t="s">
        <v>391</v>
      </c>
      <c r="E5" s="91" t="s">
        <v>392</v>
      </c>
      <c r="F5" s="1224"/>
      <c r="G5" s="1225"/>
    </row>
    <row r="6" spans="1:8">
      <c r="A6" s="92" t="s">
        <v>393</v>
      </c>
      <c r="B6" s="93" t="s">
        <v>552</v>
      </c>
      <c r="C6" s="94" t="s">
        <v>394</v>
      </c>
      <c r="D6" s="95" t="s">
        <v>395</v>
      </c>
      <c r="E6" s="95" t="s">
        <v>396</v>
      </c>
      <c r="F6" s="96">
        <v>44037.8</v>
      </c>
      <c r="G6" s="97">
        <v>241</v>
      </c>
    </row>
    <row r="7" spans="1:8">
      <c r="A7" s="92" t="s">
        <v>397</v>
      </c>
      <c r="B7" s="93" t="s">
        <v>552</v>
      </c>
      <c r="C7" s="94" t="s">
        <v>394</v>
      </c>
      <c r="D7" s="95" t="s">
        <v>395</v>
      </c>
      <c r="E7" s="95" t="s">
        <v>398</v>
      </c>
      <c r="F7" s="96">
        <v>21462.62</v>
      </c>
      <c r="G7" s="97">
        <v>210</v>
      </c>
    </row>
    <row r="8" spans="1:8">
      <c r="A8" s="92" t="s">
        <v>399</v>
      </c>
      <c r="B8" s="93" t="s">
        <v>552</v>
      </c>
      <c r="C8" s="94" t="s">
        <v>394</v>
      </c>
      <c r="D8" s="95" t="s">
        <v>395</v>
      </c>
      <c r="E8" s="95" t="s">
        <v>400</v>
      </c>
      <c r="F8" s="96">
        <v>4715.91</v>
      </c>
      <c r="G8" s="97">
        <v>65</v>
      </c>
    </row>
    <row r="9" spans="1:8">
      <c r="A9" s="92" t="s">
        <v>401</v>
      </c>
      <c r="B9" s="93" t="s">
        <v>1284</v>
      </c>
      <c r="C9" s="94" t="s">
        <v>402</v>
      </c>
      <c r="D9" s="95" t="s">
        <v>395</v>
      </c>
      <c r="E9" s="95" t="s">
        <v>396</v>
      </c>
      <c r="F9" s="96">
        <v>43504.25</v>
      </c>
      <c r="G9" s="97">
        <v>113</v>
      </c>
    </row>
    <row r="10" spans="1:8">
      <c r="A10" s="92" t="s">
        <v>403</v>
      </c>
      <c r="B10" s="93" t="s">
        <v>1284</v>
      </c>
      <c r="C10" s="94" t="s">
        <v>402</v>
      </c>
      <c r="D10" s="95" t="s">
        <v>395</v>
      </c>
      <c r="E10" s="95" t="s">
        <v>404</v>
      </c>
      <c r="F10" s="96">
        <v>27626.06</v>
      </c>
      <c r="G10" s="97">
        <v>110</v>
      </c>
    </row>
    <row r="11" spans="1:8" ht="25.5">
      <c r="A11" s="92" t="s">
        <v>405</v>
      </c>
      <c r="B11" s="93" t="s">
        <v>1285</v>
      </c>
      <c r="C11" s="94" t="s">
        <v>406</v>
      </c>
      <c r="D11" s="95" t="s">
        <v>395</v>
      </c>
      <c r="E11" s="95" t="s">
        <v>407</v>
      </c>
      <c r="F11" s="96">
        <v>13024.85</v>
      </c>
      <c r="G11" s="97">
        <v>96</v>
      </c>
    </row>
    <row r="12" spans="1:8" ht="25.5">
      <c r="A12" s="92" t="s">
        <v>408</v>
      </c>
      <c r="B12" s="93" t="s">
        <v>554</v>
      </c>
      <c r="C12" s="94" t="s">
        <v>409</v>
      </c>
      <c r="D12" s="95" t="s">
        <v>410</v>
      </c>
      <c r="E12" s="95" t="s">
        <v>411</v>
      </c>
      <c r="F12" s="96">
        <v>24477.72</v>
      </c>
      <c r="G12" s="97">
        <v>160</v>
      </c>
    </row>
    <row r="13" spans="1:8">
      <c r="A13" s="92" t="s">
        <v>412</v>
      </c>
      <c r="B13" s="93" t="s">
        <v>1286</v>
      </c>
      <c r="C13" s="94" t="s">
        <v>394</v>
      </c>
      <c r="D13" s="95" t="s">
        <v>413</v>
      </c>
      <c r="E13" s="95" t="s">
        <v>396</v>
      </c>
      <c r="F13" s="96">
        <v>15659.79</v>
      </c>
      <c r="G13" s="97">
        <v>111</v>
      </c>
    </row>
    <row r="14" spans="1:8">
      <c r="A14" s="92" t="s">
        <v>414</v>
      </c>
      <c r="B14" s="93" t="s">
        <v>1286</v>
      </c>
      <c r="C14" s="94" t="s">
        <v>394</v>
      </c>
      <c r="D14" s="95" t="s">
        <v>413</v>
      </c>
      <c r="E14" s="95" t="s">
        <v>398</v>
      </c>
      <c r="F14" s="96">
        <v>5267.14</v>
      </c>
      <c r="G14" s="97">
        <v>60</v>
      </c>
    </row>
    <row r="15" spans="1:8">
      <c r="A15" s="92">
        <v>10</v>
      </c>
      <c r="B15" s="93" t="s">
        <v>1286</v>
      </c>
      <c r="C15" s="94" t="s">
        <v>394</v>
      </c>
      <c r="D15" s="95" t="s">
        <v>413</v>
      </c>
      <c r="E15" s="95" t="s">
        <v>400</v>
      </c>
      <c r="F15" s="96">
        <v>2316.88</v>
      </c>
      <c r="G15" s="97">
        <v>38</v>
      </c>
    </row>
    <row r="16" spans="1:8" ht="38.25">
      <c r="A16" s="92">
        <v>11</v>
      </c>
      <c r="B16" s="93" t="s">
        <v>1287</v>
      </c>
      <c r="C16" s="94" t="s">
        <v>415</v>
      </c>
      <c r="D16" s="95" t="s">
        <v>413</v>
      </c>
      <c r="E16" s="95" t="s">
        <v>416</v>
      </c>
      <c r="F16" s="96">
        <v>12895.3</v>
      </c>
      <c r="G16" s="97">
        <v>115</v>
      </c>
    </row>
    <row r="17" spans="1:7">
      <c r="A17" s="92">
        <v>12</v>
      </c>
      <c r="B17" s="93" t="s">
        <v>1288</v>
      </c>
      <c r="C17" s="94" t="s">
        <v>415</v>
      </c>
      <c r="D17" s="95" t="s">
        <v>413</v>
      </c>
      <c r="E17" s="95" t="s">
        <v>416</v>
      </c>
      <c r="F17" s="96">
        <v>7045.54</v>
      </c>
      <c r="G17" s="97">
        <v>87</v>
      </c>
    </row>
    <row r="18" spans="1:7">
      <c r="A18" s="92">
        <v>13</v>
      </c>
      <c r="B18" s="93" t="s">
        <v>876</v>
      </c>
      <c r="C18" s="94" t="s">
        <v>394</v>
      </c>
      <c r="D18" s="95" t="s">
        <v>395</v>
      </c>
      <c r="E18" s="95" t="s">
        <v>417</v>
      </c>
      <c r="F18" s="96">
        <v>93487.73</v>
      </c>
      <c r="G18" s="97">
        <v>554</v>
      </c>
    </row>
    <row r="19" spans="1:7">
      <c r="A19" s="92">
        <v>14</v>
      </c>
      <c r="B19" s="93" t="s">
        <v>876</v>
      </c>
      <c r="C19" s="94" t="s">
        <v>394</v>
      </c>
      <c r="D19" s="95" t="s">
        <v>395</v>
      </c>
      <c r="E19" s="95" t="s">
        <v>398</v>
      </c>
      <c r="F19" s="96">
        <v>44343.92</v>
      </c>
      <c r="G19" s="97">
        <v>305</v>
      </c>
    </row>
    <row r="20" spans="1:7">
      <c r="A20" s="92">
        <v>15</v>
      </c>
      <c r="B20" s="93" t="s">
        <v>876</v>
      </c>
      <c r="C20" s="94" t="s">
        <v>394</v>
      </c>
      <c r="D20" s="95" t="s">
        <v>395</v>
      </c>
      <c r="E20" s="95" t="s">
        <v>400</v>
      </c>
      <c r="F20" s="96">
        <v>6691.34</v>
      </c>
      <c r="G20" s="97">
        <v>76</v>
      </c>
    </row>
    <row r="21" spans="1:7" ht="25.5">
      <c r="A21" s="92">
        <v>16</v>
      </c>
      <c r="B21" s="93" t="s">
        <v>1289</v>
      </c>
      <c r="C21" s="94" t="s">
        <v>409</v>
      </c>
      <c r="D21" s="95" t="s">
        <v>418</v>
      </c>
      <c r="E21" s="95" t="s">
        <v>411</v>
      </c>
      <c r="F21" s="96">
        <v>1949.56</v>
      </c>
      <c r="G21" s="97">
        <v>53</v>
      </c>
    </row>
    <row r="22" spans="1:7" ht="38.25">
      <c r="A22" s="92">
        <v>17</v>
      </c>
      <c r="B22" s="93" t="s">
        <v>1290</v>
      </c>
      <c r="C22" s="94" t="s">
        <v>409</v>
      </c>
      <c r="D22" s="95" t="s">
        <v>418</v>
      </c>
      <c r="E22" s="95" t="s">
        <v>411</v>
      </c>
      <c r="F22" s="96">
        <v>9634.5499999999993</v>
      </c>
      <c r="G22" s="97">
        <v>117</v>
      </c>
    </row>
    <row r="23" spans="1:7" ht="25.5">
      <c r="A23" s="92">
        <v>18</v>
      </c>
      <c r="B23" s="93" t="s">
        <v>876</v>
      </c>
      <c r="C23" s="94" t="s">
        <v>409</v>
      </c>
      <c r="D23" s="95" t="s">
        <v>418</v>
      </c>
      <c r="E23" s="95" t="s">
        <v>411</v>
      </c>
      <c r="F23" s="96">
        <v>20780.259999999998</v>
      </c>
      <c r="G23" s="97">
        <v>308</v>
      </c>
    </row>
    <row r="24" spans="1:7" ht="25.5">
      <c r="A24" s="92">
        <v>19</v>
      </c>
      <c r="B24" s="94" t="s">
        <v>419</v>
      </c>
      <c r="C24" s="94" t="s">
        <v>409</v>
      </c>
      <c r="D24" s="95" t="s">
        <v>410</v>
      </c>
      <c r="E24" s="95" t="s">
        <v>411</v>
      </c>
      <c r="F24" s="96">
        <v>8497.39</v>
      </c>
      <c r="G24" s="97">
        <v>104</v>
      </c>
    </row>
    <row r="25" spans="1:7" ht="25.5">
      <c r="A25" s="92">
        <v>20</v>
      </c>
      <c r="B25" s="94" t="s">
        <v>420</v>
      </c>
      <c r="C25" s="101" t="s">
        <v>409</v>
      </c>
      <c r="D25" s="102" t="s">
        <v>395</v>
      </c>
      <c r="E25" s="102" t="s">
        <v>421</v>
      </c>
      <c r="F25" s="96">
        <v>5463.81</v>
      </c>
      <c r="G25" s="97">
        <v>92</v>
      </c>
    </row>
    <row r="26" spans="1:7">
      <c r="A26" s="1226" t="s">
        <v>410</v>
      </c>
      <c r="B26" s="1227"/>
      <c r="C26" s="1227"/>
      <c r="D26" s="1227"/>
      <c r="E26" s="1228"/>
      <c r="F26" s="103">
        <v>412882.42</v>
      </c>
      <c r="G26" s="104">
        <v>3015</v>
      </c>
    </row>
    <row r="27" spans="1:7" ht="3" customHeight="1"/>
    <row r="28" spans="1:7">
      <c r="A28" s="1" t="s">
        <v>1291</v>
      </c>
    </row>
    <row r="29" spans="1:7">
      <c r="A29" s="1" t="s">
        <v>725</v>
      </c>
    </row>
  </sheetData>
  <mergeCells count="5">
    <mergeCell ref="F4:F5"/>
    <mergeCell ref="G4:G5"/>
    <mergeCell ref="A26:E26"/>
    <mergeCell ref="A4:A5"/>
    <mergeCell ref="B4:E4"/>
  </mergeCells>
  <phoneticPr fontId="6" type="noConversion"/>
  <hyperlinks>
    <hyperlink ref="H1" location="Estratos!A1" display="VOLVER LISTADO" xr:uid="{00000000-0004-0000-1D00-000000000000}"/>
  </hyperlinks>
  <pageMargins left="0.39" right="0.2" top="0.32" bottom="0.44" header="0" footer="0"/>
  <pageSetup paperSize="9" scale="84" orientation="landscape" r:id="rId1"/>
  <headerFooter alignWithMargins="0">
    <oddFooter>&amp;RA Coruña
&amp;D</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36"/>
  <sheetViews>
    <sheetView showGridLines="0" showRowColHeaders="0" zoomScaleNormal="115" zoomScaleSheetLayoutView="70" workbookViewId="0">
      <selection activeCell="H1" sqref="H1"/>
    </sheetView>
  </sheetViews>
  <sheetFormatPr baseColWidth="10" defaultColWidth="11.5703125" defaultRowHeight="12.75"/>
  <cols>
    <col min="1" max="1" width="7.140625" style="45" customWidth="1"/>
    <col min="2" max="2" width="60.85546875" style="45" bestFit="1" customWidth="1"/>
    <col min="3" max="3" width="17.85546875" style="45" bestFit="1" customWidth="1"/>
    <col min="4" max="4" width="21" style="45" bestFit="1" customWidth="1"/>
    <col min="5" max="5" width="15.140625" style="63" bestFit="1" customWidth="1"/>
    <col min="6" max="6" width="11.42578125" style="45" bestFit="1" customWidth="1"/>
    <col min="7" max="7" width="20.42578125" style="45" bestFit="1" customWidth="1"/>
    <col min="8" max="8" width="17" style="45" bestFit="1" customWidth="1"/>
    <col min="9" max="9" width="12.42578125" style="45" bestFit="1" customWidth="1"/>
    <col min="10" max="10" width="12.85546875" style="45" bestFit="1" customWidth="1"/>
    <col min="11" max="11" width="12.42578125" style="45" bestFit="1" customWidth="1"/>
    <col min="12" max="16384" width="11.5703125" style="45"/>
  </cols>
  <sheetData>
    <row r="1" spans="1:11">
      <c r="A1" s="10" t="s">
        <v>385</v>
      </c>
      <c r="B1" s="10"/>
      <c r="C1" s="10"/>
      <c r="D1" s="10"/>
      <c r="E1" s="10"/>
      <c r="F1" s="10"/>
      <c r="G1" s="10"/>
      <c r="H1" s="89" t="s">
        <v>1240</v>
      </c>
    </row>
    <row r="2" spans="1:11">
      <c r="A2" s="46" t="s">
        <v>485</v>
      </c>
      <c r="D2" s="47"/>
      <c r="E2" s="48"/>
      <c r="F2" s="49"/>
      <c r="G2" s="49"/>
    </row>
    <row r="3" spans="1:11" ht="3.75" customHeight="1">
      <c r="A3" s="46"/>
      <c r="C3" s="50"/>
      <c r="D3" s="50"/>
      <c r="E3" s="48"/>
      <c r="F3" s="49"/>
      <c r="G3" s="49"/>
    </row>
    <row r="4" spans="1:11" s="25" customFormat="1">
      <c r="A4" s="1235" t="s">
        <v>749</v>
      </c>
      <c r="B4" s="1241" t="s">
        <v>86</v>
      </c>
      <c r="C4" s="1242"/>
      <c r="D4" s="1242"/>
      <c r="E4" s="1243"/>
      <c r="F4" s="1233" t="s">
        <v>387</v>
      </c>
      <c r="G4" s="1234" t="s">
        <v>388</v>
      </c>
    </row>
    <row r="5" spans="1:11" s="25" customFormat="1" ht="38.25">
      <c r="A5" s="1235"/>
      <c r="B5" s="105" t="s">
        <v>389</v>
      </c>
      <c r="C5" s="105" t="s">
        <v>390</v>
      </c>
      <c r="D5" s="106" t="s">
        <v>391</v>
      </c>
      <c r="E5" s="106" t="s">
        <v>392</v>
      </c>
      <c r="F5" s="1233"/>
      <c r="G5" s="1234"/>
      <c r="I5" s="51"/>
      <c r="J5" s="51"/>
      <c r="K5" s="51"/>
    </row>
    <row r="6" spans="1:11" s="25" customFormat="1">
      <c r="A6" s="107" t="s">
        <v>393</v>
      </c>
      <c r="B6" s="108" t="s">
        <v>547</v>
      </c>
      <c r="C6" s="107" t="s">
        <v>394</v>
      </c>
      <c r="D6" s="107" t="s">
        <v>395</v>
      </c>
      <c r="E6" s="107" t="s">
        <v>396</v>
      </c>
      <c r="F6" s="109">
        <v>9670.4699999999993</v>
      </c>
      <c r="G6" s="110">
        <v>62</v>
      </c>
      <c r="H6" s="52"/>
      <c r="I6" s="53"/>
      <c r="J6" s="54"/>
    </row>
    <row r="7" spans="1:11" s="25" customFormat="1">
      <c r="A7" s="107" t="s">
        <v>397</v>
      </c>
      <c r="B7" s="108" t="s">
        <v>547</v>
      </c>
      <c r="C7" s="107" t="s">
        <v>394</v>
      </c>
      <c r="D7" s="107" t="s">
        <v>395</v>
      </c>
      <c r="E7" s="107" t="s">
        <v>404</v>
      </c>
      <c r="F7" s="109">
        <v>7319.28</v>
      </c>
      <c r="G7" s="110">
        <v>44</v>
      </c>
      <c r="H7" s="52"/>
      <c r="I7" s="53"/>
      <c r="J7" s="54"/>
      <c r="K7" s="52"/>
    </row>
    <row r="8" spans="1:11" s="25" customFormat="1">
      <c r="A8" s="107" t="s">
        <v>399</v>
      </c>
      <c r="B8" s="108" t="s">
        <v>552</v>
      </c>
      <c r="C8" s="107" t="s">
        <v>394</v>
      </c>
      <c r="D8" s="107" t="s">
        <v>395</v>
      </c>
      <c r="E8" s="107" t="s">
        <v>407</v>
      </c>
      <c r="F8" s="109">
        <v>32106.25</v>
      </c>
      <c r="G8" s="110">
        <v>148</v>
      </c>
      <c r="H8" s="52"/>
      <c r="I8" s="53"/>
      <c r="J8" s="54"/>
    </row>
    <row r="9" spans="1:11" s="25" customFormat="1">
      <c r="A9" s="107" t="s">
        <v>401</v>
      </c>
      <c r="B9" s="108" t="s">
        <v>490</v>
      </c>
      <c r="C9" s="111" t="s">
        <v>402</v>
      </c>
      <c r="D9" s="107" t="s">
        <v>395</v>
      </c>
      <c r="E9" s="107" t="s">
        <v>396</v>
      </c>
      <c r="F9" s="109">
        <v>16488.73</v>
      </c>
      <c r="G9" s="110">
        <v>53</v>
      </c>
      <c r="H9" s="52"/>
      <c r="I9" s="53"/>
      <c r="J9" s="54"/>
    </row>
    <row r="10" spans="1:11" s="25" customFormat="1">
      <c r="A10" s="107" t="s">
        <v>403</v>
      </c>
      <c r="B10" s="108" t="s">
        <v>490</v>
      </c>
      <c r="C10" s="111" t="s">
        <v>402</v>
      </c>
      <c r="D10" s="107" t="s">
        <v>395</v>
      </c>
      <c r="E10" s="107" t="s">
        <v>404</v>
      </c>
      <c r="F10" s="109">
        <v>27476.84</v>
      </c>
      <c r="G10" s="110">
        <v>62</v>
      </c>
      <c r="H10" s="52"/>
      <c r="I10" s="53"/>
      <c r="J10" s="54"/>
    </row>
    <row r="11" spans="1:11" s="25" customFormat="1">
      <c r="A11" s="107" t="s">
        <v>405</v>
      </c>
      <c r="B11" s="108" t="s">
        <v>554</v>
      </c>
      <c r="C11" s="107" t="s">
        <v>394</v>
      </c>
      <c r="D11" s="107" t="s">
        <v>395</v>
      </c>
      <c r="E11" s="107" t="s">
        <v>396</v>
      </c>
      <c r="F11" s="109">
        <v>29545.65</v>
      </c>
      <c r="G11" s="110">
        <v>181</v>
      </c>
      <c r="H11" s="52"/>
      <c r="I11" s="53"/>
      <c r="J11" s="54"/>
    </row>
    <row r="12" spans="1:11" s="25" customFormat="1">
      <c r="A12" s="107" t="s">
        <v>408</v>
      </c>
      <c r="B12" s="108" t="s">
        <v>554</v>
      </c>
      <c r="C12" s="107" t="s">
        <v>394</v>
      </c>
      <c r="D12" s="107" t="s">
        <v>395</v>
      </c>
      <c r="E12" s="107" t="s">
        <v>404</v>
      </c>
      <c r="F12" s="109">
        <v>36119.32</v>
      </c>
      <c r="G12" s="110">
        <v>142</v>
      </c>
      <c r="H12" s="52"/>
      <c r="I12" s="53"/>
      <c r="J12" s="54"/>
    </row>
    <row r="13" spans="1:11" s="25" customFormat="1">
      <c r="A13" s="107" t="s">
        <v>412</v>
      </c>
      <c r="B13" s="108" t="s">
        <v>491</v>
      </c>
      <c r="C13" s="111" t="s">
        <v>486</v>
      </c>
      <c r="D13" s="107" t="s">
        <v>418</v>
      </c>
      <c r="E13" s="107" t="s">
        <v>411</v>
      </c>
      <c r="F13" s="109">
        <v>33319.57</v>
      </c>
      <c r="G13" s="110">
        <v>111</v>
      </c>
      <c r="H13" s="52"/>
      <c r="I13" s="53"/>
      <c r="J13" s="54"/>
    </row>
    <row r="14" spans="1:11" s="25" customFormat="1">
      <c r="A14" s="107" t="s">
        <v>414</v>
      </c>
      <c r="B14" s="108" t="s">
        <v>568</v>
      </c>
      <c r="C14" s="111" t="s">
        <v>394</v>
      </c>
      <c r="D14" s="107" t="s">
        <v>395</v>
      </c>
      <c r="E14" s="107" t="s">
        <v>396</v>
      </c>
      <c r="F14" s="109">
        <v>40808.33</v>
      </c>
      <c r="G14" s="110">
        <v>152</v>
      </c>
      <c r="H14" s="52"/>
      <c r="I14" s="53"/>
      <c r="J14" s="54"/>
    </row>
    <row r="15" spans="1:11" s="25" customFormat="1">
      <c r="A15" s="107" t="s">
        <v>108</v>
      </c>
      <c r="B15" s="108" t="s">
        <v>568</v>
      </c>
      <c r="C15" s="111" t="s">
        <v>394</v>
      </c>
      <c r="D15" s="107" t="s">
        <v>395</v>
      </c>
      <c r="E15" s="107" t="s">
        <v>404</v>
      </c>
      <c r="F15" s="109">
        <v>20869.45</v>
      </c>
      <c r="G15" s="110">
        <v>63</v>
      </c>
      <c r="H15" s="52"/>
      <c r="I15" s="53"/>
      <c r="J15" s="54"/>
    </row>
    <row r="16" spans="1:11" s="25" customFormat="1">
      <c r="A16" s="107" t="s">
        <v>112</v>
      </c>
      <c r="B16" s="108" t="s">
        <v>492</v>
      </c>
      <c r="C16" s="111" t="s">
        <v>402</v>
      </c>
      <c r="D16" s="107" t="s">
        <v>395</v>
      </c>
      <c r="E16" s="107" t="s">
        <v>407</v>
      </c>
      <c r="F16" s="109">
        <v>24168.9</v>
      </c>
      <c r="G16" s="110">
        <v>92</v>
      </c>
      <c r="H16" s="52"/>
      <c r="I16" s="53"/>
      <c r="J16" s="54"/>
    </row>
    <row r="17" spans="1:11" s="25" customFormat="1">
      <c r="A17" s="107" t="s">
        <v>116</v>
      </c>
      <c r="B17" s="108" t="s">
        <v>493</v>
      </c>
      <c r="C17" s="111" t="s">
        <v>402</v>
      </c>
      <c r="D17" s="107" t="s">
        <v>395</v>
      </c>
      <c r="E17" s="107" t="s">
        <v>396</v>
      </c>
      <c r="F17" s="109">
        <v>46122.92</v>
      </c>
      <c r="G17" s="110">
        <v>161</v>
      </c>
      <c r="H17" s="52"/>
      <c r="I17" s="53"/>
      <c r="J17" s="54"/>
      <c r="K17" s="55"/>
    </row>
    <row r="18" spans="1:11" s="25" customFormat="1">
      <c r="A18" s="107" t="s">
        <v>120</v>
      </c>
      <c r="B18" s="108" t="s">
        <v>493</v>
      </c>
      <c r="C18" s="111" t="s">
        <v>402</v>
      </c>
      <c r="D18" s="107" t="s">
        <v>395</v>
      </c>
      <c r="E18" s="107" t="s">
        <v>404</v>
      </c>
      <c r="F18" s="109">
        <v>18508.23</v>
      </c>
      <c r="G18" s="110">
        <v>89</v>
      </c>
      <c r="H18" s="52"/>
      <c r="I18" s="53"/>
      <c r="J18" s="54"/>
    </row>
    <row r="19" spans="1:11" s="25" customFormat="1">
      <c r="A19" s="107" t="s">
        <v>442</v>
      </c>
      <c r="B19" s="108" t="s">
        <v>494</v>
      </c>
      <c r="C19" s="107" t="s">
        <v>394</v>
      </c>
      <c r="D19" s="107" t="s">
        <v>395</v>
      </c>
      <c r="E19" s="107" t="s">
        <v>396</v>
      </c>
      <c r="F19" s="109">
        <v>12397.06</v>
      </c>
      <c r="G19" s="110">
        <v>66</v>
      </c>
      <c r="H19" s="52"/>
      <c r="I19" s="53"/>
      <c r="J19" s="54"/>
      <c r="K19" s="55"/>
    </row>
    <row r="20" spans="1:11" s="25" customFormat="1">
      <c r="A20" s="107" t="s">
        <v>444</v>
      </c>
      <c r="B20" s="108" t="s">
        <v>494</v>
      </c>
      <c r="C20" s="107" t="s">
        <v>394</v>
      </c>
      <c r="D20" s="107" t="s">
        <v>395</v>
      </c>
      <c r="E20" s="107" t="s">
        <v>404</v>
      </c>
      <c r="F20" s="109">
        <v>9230.2999999999993</v>
      </c>
      <c r="G20" s="110">
        <v>54</v>
      </c>
      <c r="H20" s="52"/>
      <c r="I20" s="53"/>
      <c r="J20" s="54"/>
    </row>
    <row r="21" spans="1:11" s="25" customFormat="1">
      <c r="A21" s="107" t="s">
        <v>446</v>
      </c>
      <c r="B21" s="108" t="s">
        <v>495</v>
      </c>
      <c r="C21" s="111" t="s">
        <v>486</v>
      </c>
      <c r="D21" s="107" t="s">
        <v>418</v>
      </c>
      <c r="E21" s="107" t="s">
        <v>411</v>
      </c>
      <c r="F21" s="109">
        <v>7130.86</v>
      </c>
      <c r="G21" s="110">
        <v>119</v>
      </c>
      <c r="H21" s="52"/>
      <c r="I21" s="53"/>
      <c r="J21" s="54"/>
    </row>
    <row r="22" spans="1:11" s="25" customFormat="1">
      <c r="A22" s="107" t="s">
        <v>448</v>
      </c>
      <c r="B22" s="108" t="s">
        <v>496</v>
      </c>
      <c r="C22" s="111" t="s">
        <v>486</v>
      </c>
      <c r="D22" s="107" t="s">
        <v>395</v>
      </c>
      <c r="E22" s="107" t="s">
        <v>396</v>
      </c>
      <c r="F22" s="109">
        <v>17343.43</v>
      </c>
      <c r="G22" s="110">
        <v>136</v>
      </c>
      <c r="H22" s="52"/>
      <c r="I22" s="53"/>
      <c r="J22" s="54"/>
    </row>
    <row r="23" spans="1:11" s="25" customFormat="1">
      <c r="A23" s="107" t="s">
        <v>450</v>
      </c>
      <c r="B23" s="108" t="s">
        <v>496</v>
      </c>
      <c r="C23" s="111" t="s">
        <v>486</v>
      </c>
      <c r="D23" s="107" t="s">
        <v>395</v>
      </c>
      <c r="E23" s="107" t="s">
        <v>404</v>
      </c>
      <c r="F23" s="109">
        <v>9784.2000000000007</v>
      </c>
      <c r="G23" s="110">
        <v>97</v>
      </c>
      <c r="H23" s="52"/>
      <c r="I23" s="53"/>
      <c r="J23" s="54"/>
    </row>
    <row r="24" spans="1:11" s="25" customFormat="1">
      <c r="A24" s="107" t="s">
        <v>451</v>
      </c>
      <c r="B24" s="108" t="s">
        <v>487</v>
      </c>
      <c r="C24" s="111" t="s">
        <v>394</v>
      </c>
      <c r="D24" s="107" t="s">
        <v>395</v>
      </c>
      <c r="E24" s="107" t="s">
        <v>396</v>
      </c>
      <c r="F24" s="109">
        <v>39702.57</v>
      </c>
      <c r="G24" s="110">
        <v>175</v>
      </c>
      <c r="H24" s="52"/>
      <c r="I24" s="53"/>
      <c r="J24" s="54"/>
      <c r="K24" s="55"/>
    </row>
    <row r="25" spans="1:11" s="25" customFormat="1">
      <c r="A25" s="107" t="s">
        <v>452</v>
      </c>
      <c r="B25" s="108" t="s">
        <v>487</v>
      </c>
      <c r="C25" s="111" t="s">
        <v>394</v>
      </c>
      <c r="D25" s="107" t="s">
        <v>395</v>
      </c>
      <c r="E25" s="107" t="s">
        <v>404</v>
      </c>
      <c r="F25" s="109">
        <v>22118.2</v>
      </c>
      <c r="G25" s="110">
        <v>162</v>
      </c>
      <c r="H25" s="52"/>
      <c r="I25" s="53"/>
      <c r="J25" s="54"/>
    </row>
    <row r="26" spans="1:11" s="25" customFormat="1">
      <c r="A26" s="107" t="s">
        <v>454</v>
      </c>
      <c r="B26" s="108" t="s">
        <v>487</v>
      </c>
      <c r="C26" s="111" t="s">
        <v>394</v>
      </c>
      <c r="D26" s="107" t="s">
        <v>418</v>
      </c>
      <c r="E26" s="107" t="s">
        <v>411</v>
      </c>
      <c r="F26" s="109">
        <v>11471.06</v>
      </c>
      <c r="G26" s="110">
        <v>87</v>
      </c>
      <c r="H26" s="52"/>
      <c r="I26" s="53"/>
      <c r="J26" s="54"/>
    </row>
    <row r="27" spans="1:11" s="25" customFormat="1">
      <c r="A27" s="107" t="s">
        <v>455</v>
      </c>
      <c r="B27" s="111" t="s">
        <v>419</v>
      </c>
      <c r="C27" s="111" t="s">
        <v>486</v>
      </c>
      <c r="D27" s="112" t="s">
        <v>410</v>
      </c>
      <c r="E27" s="112" t="s">
        <v>411</v>
      </c>
      <c r="F27" s="109">
        <v>6819.91</v>
      </c>
      <c r="G27" s="110">
        <v>73</v>
      </c>
      <c r="H27" s="52"/>
      <c r="I27" s="53"/>
      <c r="J27" s="54"/>
    </row>
    <row r="28" spans="1:11" s="25" customFormat="1">
      <c r="A28" s="107" t="s">
        <v>457</v>
      </c>
      <c r="B28" s="111" t="s">
        <v>488</v>
      </c>
      <c r="C28" s="111" t="s">
        <v>486</v>
      </c>
      <c r="D28" s="112" t="s">
        <v>395</v>
      </c>
      <c r="E28" s="112" t="s">
        <v>489</v>
      </c>
      <c r="F28" s="109">
        <v>6970.29</v>
      </c>
      <c r="G28" s="110">
        <v>53</v>
      </c>
      <c r="H28" s="52"/>
      <c r="I28" s="53"/>
      <c r="J28" s="54"/>
    </row>
    <row r="29" spans="1:11" s="25" customFormat="1">
      <c r="A29" s="1238" t="s">
        <v>410</v>
      </c>
      <c r="B29" s="1239"/>
      <c r="C29" s="1239"/>
      <c r="D29" s="1239"/>
      <c r="E29" s="1240"/>
      <c r="F29" s="109">
        <v>485491.82</v>
      </c>
      <c r="G29" s="110">
        <v>2382</v>
      </c>
      <c r="I29" s="56"/>
      <c r="J29" s="56"/>
      <c r="K29" s="56"/>
    </row>
    <row r="30" spans="1:11" ht="2.25" customHeight="1">
      <c r="A30" s="57"/>
      <c r="B30" s="58"/>
      <c r="C30" s="59"/>
      <c r="D30" s="58"/>
      <c r="E30" s="60"/>
      <c r="F30" s="61"/>
      <c r="G30" s="62"/>
      <c r="I30" s="52"/>
    </row>
    <row r="31" spans="1:11">
      <c r="A31" s="1236" t="s">
        <v>422</v>
      </c>
      <c r="B31" s="1236"/>
      <c r="C31" s="1236"/>
      <c r="D31" s="1236"/>
      <c r="E31" s="1236"/>
      <c r="F31" s="1237"/>
      <c r="G31" s="1237"/>
    </row>
    <row r="32" spans="1:11">
      <c r="A32" s="1232"/>
      <c r="B32" s="1232"/>
    </row>
    <row r="33" spans="1:6">
      <c r="A33" s="1232"/>
      <c r="B33" s="1232"/>
      <c r="F33" s="64"/>
    </row>
    <row r="34" spans="1:6">
      <c r="A34" s="1232"/>
      <c r="B34" s="1232"/>
      <c r="F34" s="64"/>
    </row>
    <row r="35" spans="1:6">
      <c r="F35" s="64"/>
    </row>
    <row r="36" spans="1:6">
      <c r="E36" s="65"/>
      <c r="F36" s="66"/>
    </row>
  </sheetData>
  <mergeCells count="9">
    <mergeCell ref="A33:B33"/>
    <mergeCell ref="A34:B34"/>
    <mergeCell ref="F4:F5"/>
    <mergeCell ref="G4:G5"/>
    <mergeCell ref="A4:A5"/>
    <mergeCell ref="A32:B32"/>
    <mergeCell ref="A31:G31"/>
    <mergeCell ref="A29:E29"/>
    <mergeCell ref="B4:E4"/>
  </mergeCells>
  <phoneticPr fontId="0" type="noConversion"/>
  <hyperlinks>
    <hyperlink ref="H1" location="Estratos!A1" display="VOLVER LISTADO" xr:uid="{8B69BD46-09EC-4A06-ACDE-D46126E50C8D}"/>
  </hyperlinks>
  <printOptions horizontalCentered="1"/>
  <pageMargins left="0.98425196850393704" right="0.98425196850393704" top="0.78740157480314965" bottom="0.78740157480314965" header="0" footer="0"/>
  <pageSetup paperSize="9" scale="82" orientation="landscape" r:id="rId1"/>
  <headerFooter alignWithMargins="0">
    <oddFooter>&amp;RLugo
&amp;D</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K36"/>
  <sheetViews>
    <sheetView showGridLines="0" showRowColHeaders="0" zoomScaleNormal="115" zoomScaleSheetLayoutView="70" workbookViewId="0">
      <selection activeCell="H1" sqref="H1"/>
    </sheetView>
  </sheetViews>
  <sheetFormatPr baseColWidth="10" defaultColWidth="11.5703125" defaultRowHeight="12.75"/>
  <cols>
    <col min="1" max="1" width="8.7109375" style="45" customWidth="1"/>
    <col min="2" max="2" width="52" style="45" bestFit="1" customWidth="1"/>
    <col min="3" max="3" width="19.85546875" style="45" bestFit="1" customWidth="1"/>
    <col min="4" max="4" width="21" style="45" bestFit="1" customWidth="1"/>
    <col min="5" max="5" width="15.140625" style="63" bestFit="1" customWidth="1"/>
    <col min="6" max="6" width="11.42578125" style="45" bestFit="1" customWidth="1"/>
    <col min="7" max="7" width="9.28515625" style="45" customWidth="1"/>
    <col min="8" max="8" width="17" style="45" bestFit="1" customWidth="1"/>
    <col min="9" max="9" width="12.42578125" style="45" bestFit="1" customWidth="1"/>
    <col min="10" max="10" width="12.85546875" style="45" bestFit="1" customWidth="1"/>
    <col min="11" max="11" width="12.42578125" style="45" bestFit="1" customWidth="1"/>
    <col min="12" max="16384" width="11.5703125" style="45"/>
  </cols>
  <sheetData>
    <row r="1" spans="1:11">
      <c r="A1" s="10" t="s">
        <v>385</v>
      </c>
      <c r="B1" s="10"/>
      <c r="C1" s="10"/>
      <c r="D1" s="10"/>
      <c r="E1" s="10"/>
      <c r="F1" s="10"/>
      <c r="G1" s="10"/>
      <c r="H1" s="89" t="s">
        <v>1240</v>
      </c>
    </row>
    <row r="2" spans="1:11">
      <c r="A2" s="46" t="s">
        <v>514</v>
      </c>
      <c r="D2" s="47"/>
      <c r="E2" s="48"/>
      <c r="F2" s="49"/>
      <c r="G2" s="49"/>
    </row>
    <row r="3" spans="1:11" ht="5.25" customHeight="1">
      <c r="A3" s="46"/>
      <c r="C3" s="50"/>
      <c r="D3" s="50"/>
      <c r="E3" s="48"/>
      <c r="F3" s="49"/>
      <c r="G3" s="49"/>
    </row>
    <row r="4" spans="1:11" customFormat="1">
      <c r="A4" s="1235" t="s">
        <v>749</v>
      </c>
      <c r="B4" s="1241" t="s">
        <v>86</v>
      </c>
      <c r="C4" s="1242"/>
      <c r="D4" s="1242"/>
      <c r="E4" s="1243"/>
      <c r="F4" s="1233" t="s">
        <v>387</v>
      </c>
      <c r="G4" s="1234" t="s">
        <v>388</v>
      </c>
    </row>
    <row r="5" spans="1:11" customFormat="1" ht="38.25">
      <c r="A5" s="1235"/>
      <c r="B5" s="105" t="s">
        <v>389</v>
      </c>
      <c r="C5" s="105" t="s">
        <v>390</v>
      </c>
      <c r="D5" s="106" t="s">
        <v>391</v>
      </c>
      <c r="E5" s="106" t="s">
        <v>392</v>
      </c>
      <c r="F5" s="1233"/>
      <c r="G5" s="1234"/>
      <c r="I5" s="44"/>
      <c r="J5" s="44"/>
      <c r="K5" s="44"/>
    </row>
    <row r="6" spans="1:11" customFormat="1" ht="14.25">
      <c r="A6" s="107" t="s">
        <v>393</v>
      </c>
      <c r="B6" s="108" t="s">
        <v>547</v>
      </c>
      <c r="C6" s="111" t="s">
        <v>394</v>
      </c>
      <c r="D6" s="107" t="s">
        <v>395</v>
      </c>
      <c r="E6" s="107" t="s">
        <v>396</v>
      </c>
      <c r="F6" s="109">
        <v>9751.02</v>
      </c>
      <c r="G6" s="110">
        <v>61</v>
      </c>
      <c r="H6" s="52"/>
      <c r="I6" s="70"/>
      <c r="J6" s="71"/>
    </row>
    <row r="7" spans="1:11" customFormat="1" ht="14.25">
      <c r="A7" s="107" t="s">
        <v>397</v>
      </c>
      <c r="B7" s="108" t="s">
        <v>547</v>
      </c>
      <c r="C7" s="111" t="s">
        <v>394</v>
      </c>
      <c r="D7" s="107" t="s">
        <v>395</v>
      </c>
      <c r="E7" s="107" t="s">
        <v>404</v>
      </c>
      <c r="F7" s="109">
        <v>5995.76</v>
      </c>
      <c r="G7" s="110">
        <v>74</v>
      </c>
      <c r="H7" s="52"/>
      <c r="I7" s="70"/>
      <c r="J7" s="71"/>
      <c r="K7" s="67"/>
    </row>
    <row r="8" spans="1:11" customFormat="1" ht="14.25">
      <c r="A8" s="107" t="s">
        <v>399</v>
      </c>
      <c r="B8" s="108" t="s">
        <v>523</v>
      </c>
      <c r="C8" s="111" t="s">
        <v>486</v>
      </c>
      <c r="D8" s="107" t="s">
        <v>418</v>
      </c>
      <c r="E8" s="107" t="s">
        <v>411</v>
      </c>
      <c r="F8" s="109">
        <v>9379.14</v>
      </c>
      <c r="G8" s="110">
        <v>29</v>
      </c>
      <c r="H8" s="52"/>
      <c r="I8" s="70"/>
      <c r="J8" s="71"/>
    </row>
    <row r="9" spans="1:11" customFormat="1" ht="14.25">
      <c r="A9" s="107" t="s">
        <v>401</v>
      </c>
      <c r="B9" s="108" t="s">
        <v>552</v>
      </c>
      <c r="C9" s="111" t="s">
        <v>394</v>
      </c>
      <c r="D9" s="107" t="s">
        <v>395</v>
      </c>
      <c r="E9" s="107" t="s">
        <v>396</v>
      </c>
      <c r="F9" s="109">
        <v>29021.13</v>
      </c>
      <c r="G9" s="110">
        <v>141</v>
      </c>
      <c r="H9" s="52"/>
      <c r="I9" s="70"/>
      <c r="J9" s="71"/>
    </row>
    <row r="10" spans="1:11" customFormat="1" ht="14.25">
      <c r="A10" s="107" t="s">
        <v>403</v>
      </c>
      <c r="B10" s="108" t="s">
        <v>552</v>
      </c>
      <c r="C10" s="111" t="s">
        <v>394</v>
      </c>
      <c r="D10" s="107" t="s">
        <v>395</v>
      </c>
      <c r="E10" s="107" t="s">
        <v>398</v>
      </c>
      <c r="F10" s="109">
        <v>20628.3</v>
      </c>
      <c r="G10" s="110">
        <v>103</v>
      </c>
      <c r="H10" s="52"/>
      <c r="I10" s="70"/>
      <c r="J10" s="71"/>
    </row>
    <row r="11" spans="1:11" customFormat="1" ht="14.25">
      <c r="A11" s="107" t="s">
        <v>405</v>
      </c>
      <c r="B11" s="108" t="s">
        <v>552</v>
      </c>
      <c r="C11" s="111" t="s">
        <v>394</v>
      </c>
      <c r="D11" s="107" t="s">
        <v>395</v>
      </c>
      <c r="E11" s="107" t="s">
        <v>400</v>
      </c>
      <c r="F11" s="109">
        <v>8028.15</v>
      </c>
      <c r="G11" s="110">
        <v>53</v>
      </c>
      <c r="H11" s="52"/>
      <c r="I11" s="70"/>
      <c r="J11" s="71"/>
    </row>
    <row r="12" spans="1:11" customFormat="1" ht="14.25">
      <c r="A12" s="107" t="s">
        <v>408</v>
      </c>
      <c r="B12" s="108" t="s">
        <v>524</v>
      </c>
      <c r="C12" s="111" t="s">
        <v>402</v>
      </c>
      <c r="D12" s="107" t="s">
        <v>395</v>
      </c>
      <c r="E12" s="107" t="s">
        <v>396</v>
      </c>
      <c r="F12" s="109">
        <v>15165.29</v>
      </c>
      <c r="G12" s="110">
        <v>58</v>
      </c>
      <c r="H12" s="52"/>
      <c r="I12" s="70"/>
      <c r="J12" s="71"/>
    </row>
    <row r="13" spans="1:11" customFormat="1" ht="14.25">
      <c r="A13" s="107" t="s">
        <v>412</v>
      </c>
      <c r="B13" s="108" t="s">
        <v>525</v>
      </c>
      <c r="C13" s="111" t="s">
        <v>402</v>
      </c>
      <c r="D13" s="107" t="s">
        <v>395</v>
      </c>
      <c r="E13" s="107" t="s">
        <v>404</v>
      </c>
      <c r="F13" s="109">
        <v>17393.72</v>
      </c>
      <c r="G13" s="110">
        <v>62</v>
      </c>
      <c r="H13" s="52"/>
      <c r="I13" s="70"/>
      <c r="J13" s="71"/>
    </row>
    <row r="14" spans="1:11" customFormat="1" ht="14.25">
      <c r="A14" s="107" t="s">
        <v>414</v>
      </c>
      <c r="B14" s="108" t="s">
        <v>515</v>
      </c>
      <c r="C14" s="111" t="s">
        <v>394</v>
      </c>
      <c r="D14" s="107" t="s">
        <v>418</v>
      </c>
      <c r="E14" s="107" t="s">
        <v>411</v>
      </c>
      <c r="F14" s="109">
        <v>25332.16</v>
      </c>
      <c r="G14" s="110">
        <v>124</v>
      </c>
      <c r="H14" s="52"/>
      <c r="I14" s="70"/>
      <c r="J14" s="71"/>
    </row>
    <row r="15" spans="1:11" customFormat="1" ht="14.25">
      <c r="A15" s="107" t="s">
        <v>108</v>
      </c>
      <c r="B15" s="108" t="s">
        <v>526</v>
      </c>
      <c r="C15" s="111" t="s">
        <v>486</v>
      </c>
      <c r="D15" s="107" t="s">
        <v>395</v>
      </c>
      <c r="E15" s="107" t="s">
        <v>396</v>
      </c>
      <c r="F15" s="109">
        <v>11178.67</v>
      </c>
      <c r="G15" s="110">
        <v>74</v>
      </c>
      <c r="H15" s="52"/>
      <c r="I15" s="70"/>
      <c r="J15" s="71"/>
    </row>
    <row r="16" spans="1:11" customFormat="1" ht="14.25">
      <c r="A16" s="107" t="s">
        <v>112</v>
      </c>
      <c r="B16" s="108" t="s">
        <v>527</v>
      </c>
      <c r="C16" s="111" t="s">
        <v>486</v>
      </c>
      <c r="D16" s="107" t="s">
        <v>395</v>
      </c>
      <c r="E16" s="107" t="s">
        <v>404</v>
      </c>
      <c r="F16" s="109">
        <v>10322.01</v>
      </c>
      <c r="G16" s="110">
        <v>62</v>
      </c>
      <c r="H16" s="52"/>
      <c r="I16" s="70"/>
      <c r="J16" s="71"/>
    </row>
    <row r="17" spans="1:11" customFormat="1" ht="14.25">
      <c r="A17" s="107" t="s">
        <v>116</v>
      </c>
      <c r="B17" s="108" t="s">
        <v>126</v>
      </c>
      <c r="C17" s="111" t="s">
        <v>394</v>
      </c>
      <c r="D17" s="107" t="s">
        <v>395</v>
      </c>
      <c r="E17" s="107" t="s">
        <v>396</v>
      </c>
      <c r="F17" s="109">
        <v>26323.97</v>
      </c>
      <c r="G17" s="110">
        <v>108</v>
      </c>
      <c r="H17" s="52"/>
      <c r="I17" s="70"/>
      <c r="J17" s="71"/>
    </row>
    <row r="18" spans="1:11" customFormat="1" ht="14.25">
      <c r="A18" s="107" t="s">
        <v>120</v>
      </c>
      <c r="B18" s="108" t="s">
        <v>494</v>
      </c>
      <c r="C18" s="111" t="s">
        <v>394</v>
      </c>
      <c r="D18" s="107" t="s">
        <v>395</v>
      </c>
      <c r="E18" s="107" t="s">
        <v>404</v>
      </c>
      <c r="F18" s="109">
        <v>28619.55</v>
      </c>
      <c r="G18" s="110">
        <v>140</v>
      </c>
      <c r="H18" s="52"/>
      <c r="I18" s="70"/>
      <c r="J18" s="71"/>
    </row>
    <row r="19" spans="1:11" customFormat="1" ht="14.25">
      <c r="A19" s="107" t="s">
        <v>442</v>
      </c>
      <c r="B19" s="108" t="s">
        <v>528</v>
      </c>
      <c r="C19" s="111" t="s">
        <v>402</v>
      </c>
      <c r="D19" s="107" t="s">
        <v>395</v>
      </c>
      <c r="E19" s="107" t="s">
        <v>396</v>
      </c>
      <c r="F19" s="109">
        <v>16505.54</v>
      </c>
      <c r="G19" s="110">
        <v>62</v>
      </c>
      <c r="H19" s="52"/>
      <c r="I19" s="70"/>
      <c r="J19" s="71"/>
    </row>
    <row r="20" spans="1:11" customFormat="1" ht="14.25">
      <c r="A20" s="107" t="s">
        <v>444</v>
      </c>
      <c r="B20" s="108" t="s">
        <v>529</v>
      </c>
      <c r="C20" s="111" t="s">
        <v>402</v>
      </c>
      <c r="D20" s="107" t="s">
        <v>395</v>
      </c>
      <c r="E20" s="107" t="s">
        <v>404</v>
      </c>
      <c r="F20" s="109">
        <v>25898.94</v>
      </c>
      <c r="G20" s="110">
        <v>65</v>
      </c>
      <c r="H20" s="52"/>
      <c r="I20" s="70"/>
      <c r="J20" s="71"/>
    </row>
    <row r="21" spans="1:11" customFormat="1" ht="14.25">
      <c r="A21" s="107" t="s">
        <v>446</v>
      </c>
      <c r="B21" s="108" t="s">
        <v>530</v>
      </c>
      <c r="C21" s="111" t="s">
        <v>486</v>
      </c>
      <c r="D21" s="107" t="s">
        <v>418</v>
      </c>
      <c r="E21" s="107" t="s">
        <v>411</v>
      </c>
      <c r="F21" s="109">
        <v>8140.56</v>
      </c>
      <c r="G21" s="110">
        <v>92</v>
      </c>
      <c r="H21" s="52"/>
      <c r="I21" s="70"/>
      <c r="J21" s="71"/>
    </row>
    <row r="22" spans="1:11" customFormat="1" ht="14.25">
      <c r="A22" s="107" t="s">
        <v>448</v>
      </c>
      <c r="B22" s="108" t="s">
        <v>531</v>
      </c>
      <c r="C22" s="111" t="s">
        <v>486</v>
      </c>
      <c r="D22" s="107" t="s">
        <v>395</v>
      </c>
      <c r="E22" s="107" t="s">
        <v>396</v>
      </c>
      <c r="F22" s="109">
        <v>9765.2800000000007</v>
      </c>
      <c r="G22" s="110">
        <v>74</v>
      </c>
      <c r="H22" s="52"/>
      <c r="I22" s="70"/>
      <c r="J22" s="71"/>
    </row>
    <row r="23" spans="1:11" customFormat="1" ht="14.25">
      <c r="A23" s="107" t="s">
        <v>450</v>
      </c>
      <c r="B23" s="108" t="s">
        <v>531</v>
      </c>
      <c r="C23" s="111" t="s">
        <v>486</v>
      </c>
      <c r="D23" s="107" t="s">
        <v>395</v>
      </c>
      <c r="E23" s="107" t="s">
        <v>404</v>
      </c>
      <c r="F23" s="109">
        <v>9562.49</v>
      </c>
      <c r="G23" s="110">
        <v>65</v>
      </c>
      <c r="H23" s="52"/>
      <c r="I23" s="70"/>
      <c r="J23" s="71"/>
    </row>
    <row r="24" spans="1:11" customFormat="1" ht="14.25">
      <c r="A24" s="107" t="s">
        <v>451</v>
      </c>
      <c r="B24" s="111" t="s">
        <v>508</v>
      </c>
      <c r="C24" s="111" t="s">
        <v>486</v>
      </c>
      <c r="D24" s="107" t="s">
        <v>418</v>
      </c>
      <c r="E24" s="107" t="s">
        <v>411</v>
      </c>
      <c r="F24" s="109">
        <v>1788.98</v>
      </c>
      <c r="G24" s="110">
        <v>52</v>
      </c>
      <c r="H24" s="52"/>
      <c r="I24" s="70"/>
      <c r="J24" s="71"/>
    </row>
    <row r="25" spans="1:11" customFormat="1" ht="14.25">
      <c r="A25" s="107" t="s">
        <v>452</v>
      </c>
      <c r="B25" s="111" t="s">
        <v>488</v>
      </c>
      <c r="C25" s="111" t="s">
        <v>486</v>
      </c>
      <c r="D25" s="112" t="s">
        <v>395</v>
      </c>
      <c r="E25" s="112" t="s">
        <v>489</v>
      </c>
      <c r="F25" s="109">
        <v>12320.49</v>
      </c>
      <c r="G25" s="110">
        <v>48</v>
      </c>
      <c r="H25" s="52"/>
      <c r="I25" s="70"/>
      <c r="J25" s="71"/>
    </row>
    <row r="26" spans="1:11" customFormat="1" ht="14.25">
      <c r="A26" s="107" t="s">
        <v>454</v>
      </c>
      <c r="B26" s="111" t="s">
        <v>419</v>
      </c>
      <c r="C26" s="111" t="s">
        <v>486</v>
      </c>
      <c r="D26" s="112" t="s">
        <v>410</v>
      </c>
      <c r="E26" s="112" t="s">
        <v>411</v>
      </c>
      <c r="F26" s="109">
        <v>7256.36</v>
      </c>
      <c r="G26" s="110">
        <v>67</v>
      </c>
      <c r="H26" s="52"/>
      <c r="I26" s="70"/>
      <c r="J26" s="71"/>
    </row>
    <row r="27" spans="1:11" customFormat="1">
      <c r="A27" s="1244" t="s">
        <v>410</v>
      </c>
      <c r="B27" s="1245"/>
      <c r="C27" s="1245"/>
      <c r="D27" s="1245"/>
      <c r="E27" s="1245"/>
      <c r="F27" s="109">
        <v>308377.51</v>
      </c>
      <c r="G27" s="110">
        <v>1614</v>
      </c>
      <c r="I27" s="56"/>
      <c r="J27" s="56"/>
      <c r="K27" s="56"/>
    </row>
    <row r="28" spans="1:11" s="68" customFormat="1" ht="6.75" customHeight="1">
      <c r="A28" s="57"/>
      <c r="B28" s="58"/>
      <c r="C28" s="59"/>
      <c r="D28" s="58"/>
      <c r="E28" s="60"/>
      <c r="F28" s="61"/>
      <c r="G28" s="72"/>
      <c r="I28" s="52"/>
    </row>
    <row r="29" spans="1:11">
      <c r="A29" s="1236" t="s">
        <v>422</v>
      </c>
      <c r="B29" s="1236"/>
      <c r="C29" s="1236"/>
      <c r="D29" s="1236"/>
      <c r="E29" s="1236"/>
      <c r="F29" s="1237"/>
      <c r="G29" s="1237"/>
    </row>
    <row r="30" spans="1:11">
      <c r="A30" s="41"/>
      <c r="B30" s="69"/>
      <c r="C30" s="69"/>
      <c r="D30" s="69"/>
      <c r="E30" s="69"/>
      <c r="F30" s="69"/>
      <c r="G30" s="72"/>
    </row>
    <row r="31" spans="1:11">
      <c r="A31" s="41"/>
      <c r="B31" s="69"/>
      <c r="C31" s="69"/>
      <c r="D31" s="69"/>
      <c r="E31" s="69"/>
      <c r="F31" s="69"/>
      <c r="G31" s="72"/>
    </row>
    <row r="32" spans="1:11">
      <c r="A32" s="1232"/>
      <c r="B32" s="1232"/>
    </row>
    <row r="33" spans="1:6">
      <c r="A33" s="1232"/>
      <c r="B33" s="1232"/>
      <c r="F33" s="64"/>
    </row>
    <row r="34" spans="1:6">
      <c r="A34" s="1232"/>
      <c r="B34" s="1232"/>
      <c r="F34" s="64"/>
    </row>
    <row r="35" spans="1:6">
      <c r="F35" s="64"/>
    </row>
    <row r="36" spans="1:6">
      <c r="E36" s="65"/>
      <c r="F36" s="66"/>
    </row>
  </sheetData>
  <mergeCells count="9">
    <mergeCell ref="A33:B33"/>
    <mergeCell ref="A34:B34"/>
    <mergeCell ref="F4:F5"/>
    <mergeCell ref="G4:G5"/>
    <mergeCell ref="A4:A5"/>
    <mergeCell ref="A32:B32"/>
    <mergeCell ref="A29:G29"/>
    <mergeCell ref="A27:E27"/>
    <mergeCell ref="B4:E4"/>
  </mergeCells>
  <phoneticPr fontId="0" type="noConversion"/>
  <hyperlinks>
    <hyperlink ref="H1" location="Estratos!A1" display="VOLVER LISTADO" xr:uid="{4ED20C19-00AA-495F-B827-BB7E184644D7}"/>
  </hyperlinks>
  <printOptions horizontalCentered="1"/>
  <pageMargins left="0.98425196850393704" right="0.98425196850393704" top="0.78740157480314965" bottom="0.78740157480314965" header="0" footer="0"/>
  <pageSetup paperSize="9" scale="92" orientation="landscape" r:id="rId1"/>
  <headerFooter alignWithMargins="0">
    <oddFooter>&amp;ROurense
&amp;D</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28"/>
  <sheetViews>
    <sheetView showGridLines="0" showRowColHeaders="0" zoomScaleNormal="100" zoomScaleSheetLayoutView="100" workbookViewId="0">
      <selection activeCell="H1" sqref="H1"/>
    </sheetView>
  </sheetViews>
  <sheetFormatPr baseColWidth="10" defaultColWidth="11.42578125" defaultRowHeight="12.75"/>
  <cols>
    <col min="1" max="1" width="10.7109375" style="23" customWidth="1"/>
    <col min="2" max="2" width="55.7109375" style="23" customWidth="1"/>
    <col min="3" max="3" width="17.28515625" style="23" customWidth="1"/>
    <col min="4" max="4" width="14.5703125" style="23" bestFit="1" customWidth="1"/>
    <col min="5" max="5" width="13" style="23" customWidth="1"/>
    <col min="6" max="6" width="11.28515625" style="23" bestFit="1" customWidth="1"/>
    <col min="7" max="7" width="11" style="23" customWidth="1"/>
    <col min="8" max="8" width="17" style="23" bestFit="1" customWidth="1"/>
    <col min="9" max="16384" width="11.42578125" style="23"/>
  </cols>
  <sheetData>
    <row r="1" spans="1:8">
      <c r="A1" s="10" t="s">
        <v>385</v>
      </c>
      <c r="H1" s="89" t="s">
        <v>1240</v>
      </c>
    </row>
    <row r="2" spans="1:8">
      <c r="A2" s="10" t="s">
        <v>717</v>
      </c>
    </row>
    <row r="3" spans="1:8">
      <c r="A3" s="10"/>
    </row>
    <row r="4" spans="1:8">
      <c r="A4" s="1234" t="s">
        <v>749</v>
      </c>
      <c r="B4" s="1234" t="s">
        <v>86</v>
      </c>
      <c r="C4" s="1234"/>
      <c r="D4" s="1234"/>
      <c r="E4" s="1234"/>
      <c r="F4" s="1233" t="s">
        <v>387</v>
      </c>
      <c r="G4" s="1234" t="s">
        <v>388</v>
      </c>
    </row>
    <row r="5" spans="1:8" ht="38.25">
      <c r="A5" s="1234"/>
      <c r="B5" s="105" t="s">
        <v>389</v>
      </c>
      <c r="C5" s="105" t="s">
        <v>390</v>
      </c>
      <c r="D5" s="106" t="s">
        <v>391</v>
      </c>
      <c r="E5" s="106" t="s">
        <v>392</v>
      </c>
      <c r="F5" s="1233"/>
      <c r="G5" s="1234"/>
    </row>
    <row r="6" spans="1:8" s="113" customFormat="1">
      <c r="A6" s="114" t="s">
        <v>393</v>
      </c>
      <c r="B6" s="108" t="s">
        <v>552</v>
      </c>
      <c r="C6" s="115" t="s">
        <v>394</v>
      </c>
      <c r="D6" s="116" t="s">
        <v>718</v>
      </c>
      <c r="E6" s="116" t="s">
        <v>434</v>
      </c>
      <c r="F6" s="121">
        <v>34100.79</v>
      </c>
      <c r="G6" s="122">
        <v>157</v>
      </c>
    </row>
    <row r="7" spans="1:8" s="113" customFormat="1">
      <c r="A7" s="117" t="s">
        <v>397</v>
      </c>
      <c r="B7" s="108" t="s">
        <v>552</v>
      </c>
      <c r="C7" s="115" t="s">
        <v>394</v>
      </c>
      <c r="D7" s="116" t="s">
        <v>718</v>
      </c>
      <c r="E7" s="116" t="s">
        <v>719</v>
      </c>
      <c r="F7" s="121">
        <v>21006.91</v>
      </c>
      <c r="G7" s="122">
        <v>153</v>
      </c>
    </row>
    <row r="8" spans="1:8" s="113" customFormat="1">
      <c r="A8" s="117" t="s">
        <v>399</v>
      </c>
      <c r="B8" s="108" t="s">
        <v>532</v>
      </c>
      <c r="C8" s="115" t="s">
        <v>720</v>
      </c>
      <c r="D8" s="116" t="s">
        <v>718</v>
      </c>
      <c r="E8" s="116" t="s">
        <v>721</v>
      </c>
      <c r="F8" s="121">
        <v>29115.41</v>
      </c>
      <c r="G8" s="122">
        <v>100</v>
      </c>
    </row>
    <row r="9" spans="1:8" s="113" customFormat="1">
      <c r="A9" s="117" t="s">
        <v>401</v>
      </c>
      <c r="B9" s="108" t="s">
        <v>533</v>
      </c>
      <c r="C9" s="115" t="s">
        <v>720</v>
      </c>
      <c r="D9" s="116" t="s">
        <v>718</v>
      </c>
      <c r="E9" s="116" t="s">
        <v>434</v>
      </c>
      <c r="F9" s="121">
        <v>7530.84</v>
      </c>
      <c r="G9" s="122">
        <v>53</v>
      </c>
    </row>
    <row r="10" spans="1:8" s="113" customFormat="1">
      <c r="A10" s="117" t="s">
        <v>403</v>
      </c>
      <c r="B10" s="108" t="s">
        <v>533</v>
      </c>
      <c r="C10" s="115" t="s">
        <v>720</v>
      </c>
      <c r="D10" s="116" t="s">
        <v>718</v>
      </c>
      <c r="E10" s="116" t="s">
        <v>719</v>
      </c>
      <c r="F10" s="121">
        <v>7922.01</v>
      </c>
      <c r="G10" s="122">
        <v>55</v>
      </c>
    </row>
    <row r="11" spans="1:8" s="113" customFormat="1">
      <c r="A11" s="117" t="s">
        <v>405</v>
      </c>
      <c r="B11" s="108" t="s">
        <v>534</v>
      </c>
      <c r="C11" s="115" t="s">
        <v>720</v>
      </c>
      <c r="D11" s="116" t="s">
        <v>722</v>
      </c>
      <c r="E11" s="116" t="s">
        <v>721</v>
      </c>
      <c r="F11" s="121">
        <v>2173.13</v>
      </c>
      <c r="G11" s="122">
        <v>48</v>
      </c>
    </row>
    <row r="12" spans="1:8" s="113" customFormat="1">
      <c r="A12" s="117" t="s">
        <v>408</v>
      </c>
      <c r="B12" s="108" t="s">
        <v>755</v>
      </c>
      <c r="C12" s="115" t="s">
        <v>723</v>
      </c>
      <c r="D12" s="116" t="s">
        <v>718</v>
      </c>
      <c r="E12" s="116" t="s">
        <v>721</v>
      </c>
      <c r="F12" s="121">
        <v>6034.42</v>
      </c>
      <c r="G12" s="122">
        <v>39</v>
      </c>
    </row>
    <row r="13" spans="1:8" s="113" customFormat="1" ht="25.5">
      <c r="A13" s="117" t="s">
        <v>412</v>
      </c>
      <c r="B13" s="118" t="s">
        <v>759</v>
      </c>
      <c r="C13" s="115" t="s">
        <v>723</v>
      </c>
      <c r="D13" s="116" t="s">
        <v>418</v>
      </c>
      <c r="E13" s="116" t="s">
        <v>441</v>
      </c>
      <c r="F13" s="121">
        <v>10093.99</v>
      </c>
      <c r="G13" s="122">
        <v>80</v>
      </c>
    </row>
    <row r="14" spans="1:8" s="113" customFormat="1">
      <c r="A14" s="117" t="s">
        <v>414</v>
      </c>
      <c r="B14" s="108" t="s">
        <v>756</v>
      </c>
      <c r="C14" s="115" t="s">
        <v>394</v>
      </c>
      <c r="D14" s="116" t="s">
        <v>718</v>
      </c>
      <c r="E14" s="116" t="s">
        <v>434</v>
      </c>
      <c r="F14" s="121">
        <v>16763.27</v>
      </c>
      <c r="G14" s="122">
        <v>131</v>
      </c>
    </row>
    <row r="15" spans="1:8" s="113" customFormat="1">
      <c r="A15" s="1253" t="s">
        <v>108</v>
      </c>
      <c r="B15" s="1254" t="s">
        <v>756</v>
      </c>
      <c r="C15" s="1255" t="s">
        <v>394</v>
      </c>
      <c r="D15" s="116" t="s">
        <v>718</v>
      </c>
      <c r="E15" s="116" t="s">
        <v>719</v>
      </c>
      <c r="F15" s="1252">
        <v>9178.9699999999993</v>
      </c>
      <c r="G15" s="1251">
        <v>118</v>
      </c>
    </row>
    <row r="16" spans="1:8" s="113" customFormat="1" ht="25.5">
      <c r="A16" s="1253"/>
      <c r="B16" s="1254"/>
      <c r="C16" s="1255"/>
      <c r="D16" s="116" t="s">
        <v>418</v>
      </c>
      <c r="E16" s="116" t="s">
        <v>441</v>
      </c>
      <c r="F16" s="1252"/>
      <c r="G16" s="1251"/>
    </row>
    <row r="17" spans="1:7" s="113" customFormat="1">
      <c r="A17" s="117" t="s">
        <v>112</v>
      </c>
      <c r="B17" s="108" t="s">
        <v>757</v>
      </c>
      <c r="C17" s="115" t="s">
        <v>720</v>
      </c>
      <c r="D17" s="116" t="s">
        <v>718</v>
      </c>
      <c r="E17" s="116" t="s">
        <v>721</v>
      </c>
      <c r="F17" s="121">
        <v>8622.1299999999992</v>
      </c>
      <c r="G17" s="122">
        <v>79</v>
      </c>
    </row>
    <row r="18" spans="1:7" s="113" customFormat="1">
      <c r="A18" s="117" t="s">
        <v>116</v>
      </c>
      <c r="B18" s="108" t="s">
        <v>876</v>
      </c>
      <c r="C18" s="115" t="s">
        <v>394</v>
      </c>
      <c r="D18" s="116" t="s">
        <v>718</v>
      </c>
      <c r="E18" s="116" t="s">
        <v>434</v>
      </c>
      <c r="F18" s="121">
        <v>28819.07</v>
      </c>
      <c r="G18" s="122">
        <v>154</v>
      </c>
    </row>
    <row r="19" spans="1:7" s="113" customFormat="1">
      <c r="A19" s="117" t="s">
        <v>120</v>
      </c>
      <c r="B19" s="108" t="s">
        <v>876</v>
      </c>
      <c r="C19" s="115" t="s">
        <v>394</v>
      </c>
      <c r="D19" s="116" t="s">
        <v>718</v>
      </c>
      <c r="E19" s="116" t="s">
        <v>719</v>
      </c>
      <c r="F19" s="121">
        <v>13006.49</v>
      </c>
      <c r="G19" s="122">
        <v>122</v>
      </c>
    </row>
    <row r="20" spans="1:7" s="113" customFormat="1" ht="25.5">
      <c r="A20" s="117" t="s">
        <v>442</v>
      </c>
      <c r="B20" s="108" t="s">
        <v>876</v>
      </c>
      <c r="C20" s="115" t="s">
        <v>394</v>
      </c>
      <c r="D20" s="116" t="s">
        <v>418</v>
      </c>
      <c r="E20" s="116" t="s">
        <v>441</v>
      </c>
      <c r="F20" s="121">
        <v>7563.15</v>
      </c>
      <c r="G20" s="122">
        <v>82</v>
      </c>
    </row>
    <row r="21" spans="1:7" s="113" customFormat="1">
      <c r="A21" s="117" t="s">
        <v>444</v>
      </c>
      <c r="B21" s="111" t="s">
        <v>419</v>
      </c>
      <c r="C21" s="119" t="s">
        <v>723</v>
      </c>
      <c r="D21" s="120" t="s">
        <v>410</v>
      </c>
      <c r="E21" s="120" t="s">
        <v>441</v>
      </c>
      <c r="F21" s="121">
        <v>4033.92</v>
      </c>
      <c r="G21" s="122">
        <v>81</v>
      </c>
    </row>
    <row r="22" spans="1:7" s="113" customFormat="1">
      <c r="A22" s="117" t="s">
        <v>446</v>
      </c>
      <c r="B22" s="111" t="s">
        <v>420</v>
      </c>
      <c r="C22" s="119" t="s">
        <v>723</v>
      </c>
      <c r="D22" s="120" t="s">
        <v>718</v>
      </c>
      <c r="E22" s="120" t="s">
        <v>724</v>
      </c>
      <c r="F22" s="121">
        <v>3234.02</v>
      </c>
      <c r="G22" s="122">
        <v>52</v>
      </c>
    </row>
    <row r="23" spans="1:7" s="113" customFormat="1">
      <c r="A23" s="1248" t="s">
        <v>410</v>
      </c>
      <c r="B23" s="1249"/>
      <c r="C23" s="1249"/>
      <c r="D23" s="1249"/>
      <c r="E23" s="1250"/>
      <c r="F23" s="121">
        <v>209198.52</v>
      </c>
      <c r="G23" s="123">
        <v>1504</v>
      </c>
    </row>
    <row r="24" spans="1:7" ht="5.25" customHeight="1">
      <c r="A24" s="23">
        <v>1</v>
      </c>
    </row>
    <row r="25" spans="1:7" s="113" customFormat="1">
      <c r="A25" s="1256" t="s">
        <v>758</v>
      </c>
      <c r="B25" s="1256"/>
      <c r="C25" s="1256"/>
      <c r="D25" s="1256"/>
      <c r="E25" s="1256"/>
      <c r="F25" s="1257"/>
      <c r="G25" s="1257"/>
    </row>
    <row r="26" spans="1:7">
      <c r="A26" s="41" t="s">
        <v>512</v>
      </c>
    </row>
    <row r="27" spans="1:7">
      <c r="A27" s="1246" t="s">
        <v>725</v>
      </c>
      <c r="B27" s="1246"/>
      <c r="C27" s="1246"/>
      <c r="D27" s="1246"/>
      <c r="E27" s="1246"/>
      <c r="F27" s="1246"/>
      <c r="G27" s="1246"/>
    </row>
    <row r="28" spans="1:7">
      <c r="A28" s="1247"/>
      <c r="B28" s="1247"/>
      <c r="C28" s="1247"/>
      <c r="D28" s="1247"/>
      <c r="E28" s="1247"/>
      <c r="F28" s="1247"/>
      <c r="G28" s="1247"/>
    </row>
  </sheetData>
  <mergeCells count="12">
    <mergeCell ref="A27:G28"/>
    <mergeCell ref="G4:G5"/>
    <mergeCell ref="A23:E23"/>
    <mergeCell ref="G15:G16"/>
    <mergeCell ref="F15:F16"/>
    <mergeCell ref="A15:A16"/>
    <mergeCell ref="B15:B16"/>
    <mergeCell ref="C15:C16"/>
    <mergeCell ref="A4:A5"/>
    <mergeCell ref="B4:E4"/>
    <mergeCell ref="F4:F5"/>
    <mergeCell ref="A25:G25"/>
  </mergeCells>
  <phoneticPr fontId="6" type="noConversion"/>
  <hyperlinks>
    <hyperlink ref="H1" location="Estratos!A1" display="VOLVER LISTADO" xr:uid="{21E9B6BC-86D2-489A-9AC8-3C9406E01253}"/>
  </hyperlinks>
  <pageMargins left="0.55000000000000004" right="0.2" top="0.56999999999999995" bottom="1" header="0" footer="0"/>
  <pageSetup paperSize="9" orientation="landscape" r:id="rId1"/>
  <headerFooter alignWithMargins="0">
    <oddFooter>&amp;RPontevedra
&amp;D</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53"/>
  <sheetViews>
    <sheetView showGridLines="0" showRowColHeaders="0" zoomScale="95" zoomScaleNormal="100" workbookViewId="0">
      <selection activeCell="J10" sqref="J10"/>
    </sheetView>
  </sheetViews>
  <sheetFormatPr baseColWidth="10" defaultColWidth="11.42578125" defaultRowHeight="12.75"/>
  <cols>
    <col min="1" max="1" width="7.140625" style="1" bestFit="1" customWidth="1"/>
    <col min="2" max="2" width="15.140625" style="1" bestFit="1" customWidth="1"/>
    <col min="3" max="3" width="65.85546875" style="1" bestFit="1" customWidth="1"/>
    <col min="4" max="4" width="15.42578125" style="127" customWidth="1"/>
    <col min="5" max="5" width="15.140625" style="127" bestFit="1" customWidth="1"/>
    <col min="6" max="6" width="11.42578125" style="1"/>
    <col min="7" max="7" width="11.7109375" style="1" customWidth="1"/>
    <col min="8" max="8" width="9.7109375" style="1" customWidth="1"/>
    <col min="9" max="9" width="12.7109375" style="1" customWidth="1"/>
    <col min="10" max="10" width="17.85546875" style="1" bestFit="1" customWidth="1"/>
    <col min="11" max="16384" width="11.42578125" style="1"/>
  </cols>
  <sheetData>
    <row r="1" spans="1:10">
      <c r="A1" s="1261" t="s">
        <v>423</v>
      </c>
      <c r="B1" s="1261"/>
      <c r="C1" s="1261"/>
      <c r="D1" s="1261"/>
      <c r="E1" s="1261"/>
      <c r="F1" s="1261"/>
      <c r="J1" s="89" t="s">
        <v>1240</v>
      </c>
    </row>
    <row r="2" spans="1:10">
      <c r="A2" s="1261" t="s">
        <v>424</v>
      </c>
      <c r="B2" s="1261"/>
      <c r="C2" s="42"/>
      <c r="D2" s="42"/>
      <c r="E2" s="42"/>
      <c r="F2" s="42"/>
    </row>
    <row r="3" spans="1:10" ht="3" customHeight="1">
      <c r="A3" s="42"/>
      <c r="B3" s="42"/>
      <c r="C3" s="42"/>
      <c r="D3" s="43"/>
      <c r="E3" s="43"/>
      <c r="F3" s="42"/>
    </row>
    <row r="4" spans="1:10">
      <c r="A4" s="1264" t="s">
        <v>749</v>
      </c>
      <c r="B4" s="1264" t="s">
        <v>426</v>
      </c>
      <c r="C4" s="1264" t="s">
        <v>427</v>
      </c>
      <c r="D4" s="1264" t="s">
        <v>428</v>
      </c>
      <c r="E4" s="1264" t="s">
        <v>392</v>
      </c>
      <c r="F4" s="1264" t="s">
        <v>430</v>
      </c>
      <c r="G4" s="1262" t="s">
        <v>388</v>
      </c>
      <c r="H4" s="1262" t="s">
        <v>760</v>
      </c>
      <c r="I4" s="1262" t="s">
        <v>425</v>
      </c>
    </row>
    <row r="5" spans="1:10">
      <c r="A5" s="1265"/>
      <c r="B5" s="1265" t="s">
        <v>426</v>
      </c>
      <c r="C5" s="1265" t="s">
        <v>427</v>
      </c>
      <c r="D5" s="1265" t="s">
        <v>428</v>
      </c>
      <c r="E5" s="1265"/>
      <c r="F5" s="1265" t="s">
        <v>430</v>
      </c>
      <c r="G5" s="1263"/>
      <c r="H5" s="1263" t="s">
        <v>431</v>
      </c>
      <c r="I5" s="1262"/>
    </row>
    <row r="6" spans="1:10">
      <c r="A6" s="1266"/>
      <c r="B6" s="1266"/>
      <c r="C6" s="1266"/>
      <c r="D6" s="1266"/>
      <c r="E6" s="1266"/>
      <c r="F6" s="1266"/>
      <c r="G6" s="1263"/>
      <c r="H6" s="1263"/>
      <c r="I6" s="1262"/>
    </row>
    <row r="7" spans="1:10" s="133" customFormat="1">
      <c r="A7" s="129" t="s">
        <v>393</v>
      </c>
      <c r="B7" s="129" t="s">
        <v>433</v>
      </c>
      <c r="C7" s="129" t="s">
        <v>235</v>
      </c>
      <c r="D7" s="129" t="s">
        <v>410</v>
      </c>
      <c r="E7" s="129" t="s">
        <v>434</v>
      </c>
      <c r="F7" s="130">
        <v>67342.226869653241</v>
      </c>
      <c r="G7" s="131">
        <v>324</v>
      </c>
      <c r="H7" s="132">
        <v>207.84637922732483</v>
      </c>
      <c r="I7" s="131">
        <v>191</v>
      </c>
    </row>
    <row r="8" spans="1:10" s="133" customFormat="1">
      <c r="A8" s="129" t="s">
        <v>397</v>
      </c>
      <c r="B8" s="129" t="s">
        <v>433</v>
      </c>
      <c r="C8" s="129" t="s">
        <v>235</v>
      </c>
      <c r="D8" s="129" t="s">
        <v>410</v>
      </c>
      <c r="E8" s="129" t="s">
        <v>435</v>
      </c>
      <c r="F8" s="130">
        <v>19485.207497337091</v>
      </c>
      <c r="G8" s="131">
        <v>146</v>
      </c>
      <c r="H8" s="132">
        <v>133.46032532422666</v>
      </c>
      <c r="I8" s="131">
        <v>73</v>
      </c>
    </row>
    <row r="9" spans="1:10" s="133" customFormat="1">
      <c r="A9" s="129" t="s">
        <v>399</v>
      </c>
      <c r="B9" s="129" t="s">
        <v>433</v>
      </c>
      <c r="C9" s="129" t="s">
        <v>235</v>
      </c>
      <c r="D9" s="129" t="s">
        <v>410</v>
      </c>
      <c r="E9" s="129" t="s">
        <v>436</v>
      </c>
      <c r="F9" s="130">
        <v>7779.2347243219319</v>
      </c>
      <c r="G9" s="131">
        <v>96</v>
      </c>
      <c r="H9" s="132">
        <v>81.033695045020124</v>
      </c>
      <c r="I9" s="131">
        <v>39</v>
      </c>
    </row>
    <row r="10" spans="1:10" s="133" customFormat="1">
      <c r="A10" s="129" t="s">
        <v>401</v>
      </c>
      <c r="B10" s="129" t="s">
        <v>437</v>
      </c>
      <c r="C10" s="129" t="s">
        <v>761</v>
      </c>
      <c r="D10" s="129" t="s">
        <v>410</v>
      </c>
      <c r="E10" s="129" t="s">
        <v>434</v>
      </c>
      <c r="F10" s="130">
        <v>73107.499577387163</v>
      </c>
      <c r="G10" s="131">
        <v>289</v>
      </c>
      <c r="H10" s="132">
        <v>252.96712656535351</v>
      </c>
      <c r="I10" s="131">
        <v>160</v>
      </c>
    </row>
    <row r="11" spans="1:10" s="133" customFormat="1">
      <c r="A11" s="129" t="s">
        <v>403</v>
      </c>
      <c r="B11" s="129" t="s">
        <v>437</v>
      </c>
      <c r="C11" s="129" t="s">
        <v>761</v>
      </c>
      <c r="D11" s="129" t="s">
        <v>410</v>
      </c>
      <c r="E11" s="129" t="s">
        <v>438</v>
      </c>
      <c r="F11" s="130">
        <v>7452.5452518361335</v>
      </c>
      <c r="G11" s="131">
        <v>76</v>
      </c>
      <c r="H11" s="132">
        <v>98.05980594521229</v>
      </c>
      <c r="I11" s="131">
        <v>38</v>
      </c>
    </row>
    <row r="12" spans="1:10" s="133" customFormat="1">
      <c r="A12" s="129" t="s">
        <v>405</v>
      </c>
      <c r="B12" s="129" t="s">
        <v>439</v>
      </c>
      <c r="C12" s="129" t="s">
        <v>762</v>
      </c>
      <c r="D12" s="129" t="s">
        <v>410</v>
      </c>
      <c r="E12" s="129" t="s">
        <v>434</v>
      </c>
      <c r="F12" s="130">
        <v>61926.199906786926</v>
      </c>
      <c r="G12" s="131">
        <v>244</v>
      </c>
      <c r="H12" s="132">
        <v>253.79590125732346</v>
      </c>
      <c r="I12" s="131">
        <v>133</v>
      </c>
    </row>
    <row r="13" spans="1:10" s="133" customFormat="1">
      <c r="A13" s="129" t="s">
        <v>408</v>
      </c>
      <c r="B13" s="129" t="s">
        <v>439</v>
      </c>
      <c r="C13" s="129" t="s">
        <v>762</v>
      </c>
      <c r="D13" s="129" t="s">
        <v>410</v>
      </c>
      <c r="E13" s="129" t="s">
        <v>438</v>
      </c>
      <c r="F13" s="130">
        <v>6361.6418057092224</v>
      </c>
      <c r="G13" s="131">
        <v>59</v>
      </c>
      <c r="H13" s="132">
        <v>107.82443738490207</v>
      </c>
      <c r="I13" s="131">
        <v>30</v>
      </c>
    </row>
    <row r="14" spans="1:10" s="133" customFormat="1">
      <c r="A14" s="129" t="s">
        <v>412</v>
      </c>
      <c r="B14" s="129" t="s">
        <v>440</v>
      </c>
      <c r="C14" s="129" t="s">
        <v>763</v>
      </c>
      <c r="D14" s="129" t="s">
        <v>395</v>
      </c>
      <c r="E14" s="129" t="s">
        <v>434</v>
      </c>
      <c r="F14" s="130">
        <v>41935.458406963735</v>
      </c>
      <c r="G14" s="131">
        <v>160</v>
      </c>
      <c r="H14" s="132">
        <v>262.09661504352334</v>
      </c>
      <c r="I14" s="131">
        <v>58</v>
      </c>
    </row>
    <row r="15" spans="1:10" s="133" customFormat="1">
      <c r="A15" s="129" t="s">
        <v>414</v>
      </c>
      <c r="B15" s="129" t="s">
        <v>440</v>
      </c>
      <c r="C15" s="129" t="s">
        <v>764</v>
      </c>
      <c r="D15" s="129" t="s">
        <v>395</v>
      </c>
      <c r="E15" s="129" t="s">
        <v>438</v>
      </c>
      <c r="F15" s="130">
        <v>15195.39467009609</v>
      </c>
      <c r="G15" s="131">
        <v>93</v>
      </c>
      <c r="H15" s="132">
        <v>163.39134053866763</v>
      </c>
      <c r="I15" s="131">
        <v>38</v>
      </c>
    </row>
    <row r="16" spans="1:10" s="133" customFormat="1" ht="25.5">
      <c r="A16" s="129" t="s">
        <v>108</v>
      </c>
      <c r="B16" s="129" t="s">
        <v>440</v>
      </c>
      <c r="C16" s="129" t="s">
        <v>763</v>
      </c>
      <c r="D16" s="129" t="s">
        <v>418</v>
      </c>
      <c r="E16" s="129" t="s">
        <v>441</v>
      </c>
      <c r="F16" s="130">
        <v>3180.8141501682358</v>
      </c>
      <c r="G16" s="131">
        <v>51</v>
      </c>
      <c r="H16" s="132">
        <v>62.368904905259527</v>
      </c>
      <c r="I16" s="131">
        <v>28</v>
      </c>
    </row>
    <row r="17" spans="1:9" s="133" customFormat="1">
      <c r="A17" s="129" t="s">
        <v>112</v>
      </c>
      <c r="B17" s="129" t="s">
        <v>837</v>
      </c>
      <c r="C17" s="129" t="s">
        <v>765</v>
      </c>
      <c r="D17" s="129" t="s">
        <v>410</v>
      </c>
      <c r="E17" s="129" t="s">
        <v>434</v>
      </c>
      <c r="F17" s="130">
        <v>17782.883334956463</v>
      </c>
      <c r="G17" s="131">
        <v>76</v>
      </c>
      <c r="H17" s="132">
        <v>233.98530703890083</v>
      </c>
      <c r="I17" s="131">
        <v>41</v>
      </c>
    </row>
    <row r="18" spans="1:9" s="133" customFormat="1">
      <c r="A18" s="129" t="s">
        <v>116</v>
      </c>
      <c r="B18" s="129" t="s">
        <v>837</v>
      </c>
      <c r="C18" s="129" t="s">
        <v>766</v>
      </c>
      <c r="D18" s="129" t="s">
        <v>410</v>
      </c>
      <c r="E18" s="129" t="s">
        <v>435</v>
      </c>
      <c r="F18" s="130">
        <v>7524.7746524608547</v>
      </c>
      <c r="G18" s="131">
        <v>46</v>
      </c>
      <c r="H18" s="132">
        <v>163.58205766219248</v>
      </c>
      <c r="I18" s="131">
        <v>31</v>
      </c>
    </row>
    <row r="19" spans="1:9" s="133" customFormat="1">
      <c r="A19" s="129" t="s">
        <v>120</v>
      </c>
      <c r="B19" s="129" t="s">
        <v>837</v>
      </c>
      <c r="C19" s="129" t="s">
        <v>767</v>
      </c>
      <c r="D19" s="129" t="s">
        <v>410</v>
      </c>
      <c r="E19" s="129" t="s">
        <v>436</v>
      </c>
      <c r="F19" s="130">
        <v>3356.3280018673991</v>
      </c>
      <c r="G19" s="131">
        <v>35</v>
      </c>
      <c r="H19" s="132">
        <v>95.895085767639969</v>
      </c>
      <c r="I19" s="131">
        <v>20</v>
      </c>
    </row>
    <row r="20" spans="1:9" s="133" customFormat="1">
      <c r="A20" s="129" t="s">
        <v>442</v>
      </c>
      <c r="B20" s="129" t="s">
        <v>443</v>
      </c>
      <c r="C20" s="129" t="s">
        <v>768</v>
      </c>
      <c r="D20" s="129" t="s">
        <v>410</v>
      </c>
      <c r="E20" s="129" t="s">
        <v>434</v>
      </c>
      <c r="F20" s="130">
        <v>13740.441125744972</v>
      </c>
      <c r="G20" s="131">
        <v>77</v>
      </c>
      <c r="H20" s="132">
        <v>178.44728734733729</v>
      </c>
      <c r="I20" s="131">
        <v>37</v>
      </c>
    </row>
    <row r="21" spans="1:9" s="133" customFormat="1">
      <c r="A21" s="129" t="s">
        <v>444</v>
      </c>
      <c r="B21" s="129" t="s">
        <v>445</v>
      </c>
      <c r="C21" s="129" t="s">
        <v>768</v>
      </c>
      <c r="D21" s="129" t="s">
        <v>410</v>
      </c>
      <c r="E21" s="129" t="s">
        <v>438</v>
      </c>
      <c r="F21" s="130">
        <v>11645.544820950397</v>
      </c>
      <c r="G21" s="131">
        <v>58</v>
      </c>
      <c r="H21" s="132">
        <v>200.78525553362755</v>
      </c>
      <c r="I21" s="131">
        <v>28</v>
      </c>
    </row>
    <row r="22" spans="1:9" s="133" customFormat="1">
      <c r="A22" s="129" t="s">
        <v>446</v>
      </c>
      <c r="B22" s="129" t="s">
        <v>447</v>
      </c>
      <c r="C22" s="129" t="s">
        <v>769</v>
      </c>
      <c r="D22" s="129" t="s">
        <v>410</v>
      </c>
      <c r="E22" s="129" t="s">
        <v>434</v>
      </c>
      <c r="F22" s="130">
        <v>7886.8796902627</v>
      </c>
      <c r="G22" s="131">
        <v>37</v>
      </c>
      <c r="H22" s="132">
        <v>213.15891054764055</v>
      </c>
      <c r="I22" s="131">
        <v>25</v>
      </c>
    </row>
    <row r="23" spans="1:9" s="133" customFormat="1">
      <c r="A23" s="129" t="s">
        <v>448</v>
      </c>
      <c r="B23" s="129" t="s">
        <v>449</v>
      </c>
      <c r="C23" s="129" t="s">
        <v>770</v>
      </c>
      <c r="D23" s="129" t="s">
        <v>410</v>
      </c>
      <c r="E23" s="129" t="s">
        <v>438</v>
      </c>
      <c r="F23" s="130">
        <v>14636.168992816161</v>
      </c>
      <c r="G23" s="131">
        <v>58</v>
      </c>
      <c r="H23" s="132">
        <v>252.34774125545107</v>
      </c>
      <c r="I23" s="131">
        <v>37</v>
      </c>
    </row>
    <row r="24" spans="1:9" s="133" customFormat="1">
      <c r="A24" s="129" t="s">
        <v>450</v>
      </c>
      <c r="B24" s="129" t="s">
        <v>444</v>
      </c>
      <c r="C24" s="129" t="s">
        <v>771</v>
      </c>
      <c r="D24" s="129" t="s">
        <v>410</v>
      </c>
      <c r="E24" s="129" t="s">
        <v>434</v>
      </c>
      <c r="F24" s="130">
        <v>5407.6542520134108</v>
      </c>
      <c r="G24" s="131">
        <v>29</v>
      </c>
      <c r="H24" s="132">
        <v>186.47083627632452</v>
      </c>
      <c r="I24" s="131">
        <v>20</v>
      </c>
    </row>
    <row r="25" spans="1:9" s="133" customFormat="1">
      <c r="A25" s="129" t="s">
        <v>451</v>
      </c>
      <c r="B25" s="129" t="s">
        <v>444</v>
      </c>
      <c r="C25" s="129" t="s">
        <v>771</v>
      </c>
      <c r="D25" s="129" t="s">
        <v>410</v>
      </c>
      <c r="E25" s="129" t="s">
        <v>438</v>
      </c>
      <c r="F25" s="130">
        <v>4286.4813901235257</v>
      </c>
      <c r="G25" s="131">
        <v>34</v>
      </c>
      <c r="H25" s="132">
        <v>126.07298206245663</v>
      </c>
      <c r="I25" s="131">
        <v>16</v>
      </c>
    </row>
    <row r="26" spans="1:9" s="133" customFormat="1">
      <c r="A26" s="129" t="s">
        <v>452</v>
      </c>
      <c r="B26" s="129" t="s">
        <v>453</v>
      </c>
      <c r="C26" s="129" t="s">
        <v>1140</v>
      </c>
      <c r="D26" s="129" t="s">
        <v>410</v>
      </c>
      <c r="E26" s="129" t="s">
        <v>441</v>
      </c>
      <c r="F26" s="130">
        <v>12889.681563030017</v>
      </c>
      <c r="G26" s="131">
        <v>33</v>
      </c>
      <c r="H26" s="132">
        <v>390.5964110009096</v>
      </c>
      <c r="I26" s="131">
        <v>12</v>
      </c>
    </row>
    <row r="27" spans="1:9" s="133" customFormat="1">
      <c r="A27" s="129" t="s">
        <v>454</v>
      </c>
      <c r="B27" s="129" t="s">
        <v>101</v>
      </c>
      <c r="C27" s="129" t="s">
        <v>772</v>
      </c>
      <c r="D27" s="129" t="s">
        <v>410</v>
      </c>
      <c r="E27" s="129" t="s">
        <v>441</v>
      </c>
      <c r="F27" s="130">
        <v>13520.571023805885</v>
      </c>
      <c r="G27" s="131">
        <v>61</v>
      </c>
      <c r="H27" s="132">
        <v>221.64870530829322</v>
      </c>
      <c r="I27" s="131">
        <v>40</v>
      </c>
    </row>
    <row r="28" spans="1:9" s="133" customFormat="1">
      <c r="A28" s="129" t="s">
        <v>455</v>
      </c>
      <c r="B28" s="129" t="s">
        <v>456</v>
      </c>
      <c r="C28" s="129" t="s">
        <v>1137</v>
      </c>
      <c r="D28" s="129" t="s">
        <v>410</v>
      </c>
      <c r="E28" s="129" t="s">
        <v>441</v>
      </c>
      <c r="F28" s="130">
        <v>10735.84490897666</v>
      </c>
      <c r="G28" s="131">
        <v>68</v>
      </c>
      <c r="H28" s="132">
        <v>157.88007219083323</v>
      </c>
      <c r="I28" s="131">
        <v>37</v>
      </c>
    </row>
    <row r="29" spans="1:9" s="133" customFormat="1">
      <c r="A29" s="129" t="s">
        <v>457</v>
      </c>
      <c r="B29" s="129" t="s">
        <v>458</v>
      </c>
      <c r="C29" s="129" t="s">
        <v>773</v>
      </c>
      <c r="D29" s="129" t="s">
        <v>410</v>
      </c>
      <c r="E29" s="129" t="s">
        <v>441</v>
      </c>
      <c r="F29" s="130">
        <v>7916.6265438982655</v>
      </c>
      <c r="G29" s="131">
        <v>29</v>
      </c>
      <c r="H29" s="132">
        <v>272.98712220338848</v>
      </c>
      <c r="I29" s="131">
        <v>18</v>
      </c>
    </row>
    <row r="30" spans="1:9" s="133" customFormat="1">
      <c r="A30" s="129" t="s">
        <v>459</v>
      </c>
      <c r="B30" s="129" t="s">
        <v>460</v>
      </c>
      <c r="C30" s="129" t="s">
        <v>1139</v>
      </c>
      <c r="D30" s="129" t="s">
        <v>410</v>
      </c>
      <c r="E30" s="129" t="s">
        <v>434</v>
      </c>
      <c r="F30" s="130">
        <v>5631.7893028434501</v>
      </c>
      <c r="G30" s="131">
        <v>57</v>
      </c>
      <c r="H30" s="132">
        <v>98.803321102516662</v>
      </c>
      <c r="I30" s="131">
        <v>32</v>
      </c>
    </row>
    <row r="31" spans="1:9" s="133" customFormat="1">
      <c r="A31" s="129" t="s">
        <v>461</v>
      </c>
      <c r="B31" s="129" t="s">
        <v>460</v>
      </c>
      <c r="C31" s="129" t="s">
        <v>1139</v>
      </c>
      <c r="D31" s="129" t="s">
        <v>410</v>
      </c>
      <c r="E31" s="129" t="s">
        <v>438</v>
      </c>
      <c r="F31" s="130">
        <v>2343.8911116471645</v>
      </c>
      <c r="G31" s="131">
        <v>82</v>
      </c>
      <c r="H31" s="132">
        <v>28.584037946916641</v>
      </c>
      <c r="I31" s="131">
        <v>59</v>
      </c>
    </row>
    <row r="32" spans="1:9" s="133" customFormat="1">
      <c r="A32" s="129" t="s">
        <v>462</v>
      </c>
      <c r="B32" s="129" t="s">
        <v>450</v>
      </c>
      <c r="C32" s="129" t="s">
        <v>774</v>
      </c>
      <c r="D32" s="129" t="s">
        <v>410</v>
      </c>
      <c r="E32" s="129" t="s">
        <v>441</v>
      </c>
      <c r="F32" s="130">
        <v>4653.5831324110595</v>
      </c>
      <c r="G32" s="131">
        <v>16</v>
      </c>
      <c r="H32" s="132">
        <v>290.84894577569122</v>
      </c>
      <c r="I32" s="131">
        <v>10</v>
      </c>
    </row>
    <row r="33" spans="1:9" s="133" customFormat="1">
      <c r="A33" s="129" t="s">
        <v>463</v>
      </c>
      <c r="B33" s="129" t="s">
        <v>120</v>
      </c>
      <c r="C33" s="129" t="s">
        <v>775</v>
      </c>
      <c r="D33" s="129" t="s">
        <v>410</v>
      </c>
      <c r="E33" s="129" t="s">
        <v>441</v>
      </c>
      <c r="F33" s="130">
        <v>2223.0068617081101</v>
      </c>
      <c r="G33" s="131">
        <v>51</v>
      </c>
      <c r="H33" s="132">
        <v>43.588369837413921</v>
      </c>
      <c r="I33" s="131">
        <v>28</v>
      </c>
    </row>
    <row r="34" spans="1:9" s="133" customFormat="1">
      <c r="A34" s="129" t="s">
        <v>464</v>
      </c>
      <c r="B34" s="129" t="s">
        <v>105</v>
      </c>
      <c r="C34" s="129" t="s">
        <v>776</v>
      </c>
      <c r="D34" s="129" t="s">
        <v>410</v>
      </c>
      <c r="E34" s="129" t="s">
        <v>441</v>
      </c>
      <c r="F34" s="130">
        <v>1368.9154581941905</v>
      </c>
      <c r="G34" s="131">
        <v>15</v>
      </c>
      <c r="H34" s="132">
        <v>91.261030546279372</v>
      </c>
      <c r="I34" s="131">
        <v>5</v>
      </c>
    </row>
    <row r="35" spans="1:9" s="133" customFormat="1">
      <c r="A35" s="1258" t="s">
        <v>410</v>
      </c>
      <c r="B35" s="1259"/>
      <c r="C35" s="1259"/>
      <c r="D35" s="1259"/>
      <c r="E35" s="1260"/>
      <c r="F35" s="134">
        <f>SUM(F7:F34)</f>
        <v>451317.28902797058</v>
      </c>
      <c r="G35" s="135">
        <f>SUM(G7:G34)</f>
        <v>2400</v>
      </c>
      <c r="H35" s="134">
        <f>F35/G35</f>
        <v>188.04887042832107</v>
      </c>
      <c r="I35" s="135">
        <f>SUM(I7:I34)</f>
        <v>1284</v>
      </c>
    </row>
    <row r="36" spans="1:9">
      <c r="A36" s="125"/>
      <c r="B36" s="126"/>
      <c r="C36" s="125"/>
    </row>
    <row r="37" spans="1:9">
      <c r="A37" s="125"/>
      <c r="B37" s="126"/>
      <c r="C37" s="125"/>
    </row>
    <row r="38" spans="1:9">
      <c r="A38" s="125"/>
      <c r="B38" s="126"/>
      <c r="C38" s="125"/>
    </row>
    <row r="39" spans="1:9">
      <c r="A39" s="125"/>
      <c r="B39" s="126"/>
      <c r="C39" s="125"/>
    </row>
    <row r="40" spans="1:9">
      <c r="A40" s="125"/>
      <c r="B40" s="126"/>
      <c r="C40" s="125"/>
    </row>
    <row r="41" spans="1:9">
      <c r="A41" s="125"/>
      <c r="B41" s="126"/>
      <c r="C41" s="125"/>
    </row>
    <row r="42" spans="1:9">
      <c r="A42" s="125"/>
      <c r="B42" s="126"/>
      <c r="C42" s="125"/>
    </row>
    <row r="43" spans="1:9">
      <c r="A43" s="125"/>
      <c r="B43" s="126"/>
      <c r="C43" s="125"/>
    </row>
    <row r="44" spans="1:9">
      <c r="A44" s="125"/>
      <c r="B44" s="126"/>
      <c r="C44" s="125"/>
    </row>
    <row r="45" spans="1:9">
      <c r="A45" s="125"/>
      <c r="B45" s="126"/>
      <c r="C45" s="125"/>
    </row>
    <row r="46" spans="1:9">
      <c r="A46" s="125"/>
      <c r="B46" s="126"/>
      <c r="C46" s="125"/>
    </row>
    <row r="47" spans="1:9">
      <c r="A47" s="125"/>
      <c r="B47" s="126"/>
      <c r="C47" s="125"/>
    </row>
    <row r="48" spans="1:9">
      <c r="A48" s="125"/>
      <c r="B48" s="126"/>
      <c r="C48" s="125"/>
    </row>
    <row r="49" spans="1:3">
      <c r="A49" s="125"/>
      <c r="B49" s="126"/>
      <c r="C49" s="125"/>
    </row>
    <row r="50" spans="1:3">
      <c r="A50" s="125"/>
      <c r="B50" s="126"/>
      <c r="C50" s="125"/>
    </row>
    <row r="51" spans="1:3">
      <c r="A51" s="125"/>
      <c r="B51" s="126"/>
      <c r="C51" s="125"/>
    </row>
    <row r="52" spans="1:3">
      <c r="A52" s="125"/>
      <c r="B52" s="126"/>
      <c r="C52" s="125"/>
    </row>
    <row r="53" spans="1:3">
      <c r="A53" s="125"/>
      <c r="B53" s="126"/>
      <c r="C53" s="125"/>
    </row>
  </sheetData>
  <mergeCells count="12">
    <mergeCell ref="A35:E35"/>
    <mergeCell ref="A1:F1"/>
    <mergeCell ref="A2:B2"/>
    <mergeCell ref="I4:I6"/>
    <mergeCell ref="G4:G6"/>
    <mergeCell ref="A4:A6"/>
    <mergeCell ref="B4:B6"/>
    <mergeCell ref="C4:C6"/>
    <mergeCell ref="D4:D6"/>
    <mergeCell ref="E4:E6"/>
    <mergeCell ref="F4:F6"/>
    <mergeCell ref="H4:H6"/>
  </mergeCells>
  <phoneticPr fontId="6" type="noConversion"/>
  <hyperlinks>
    <hyperlink ref="J1" location="Estratos!A1" display="VOLVER LISTADO" xr:uid="{AD5AFF41-FBC1-4671-8206-64B33DFB78DB}"/>
  </hyperlinks>
  <pageMargins left="0.75" right="0.75" top="1" bottom="1" header="0" footer="0"/>
  <pageSetup paperSize="8"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49"/>
  <sheetViews>
    <sheetView showGridLines="0" showRowColHeaders="0" zoomScaleNormal="100" workbookViewId="0">
      <selection activeCell="J1" sqref="J1"/>
    </sheetView>
  </sheetViews>
  <sheetFormatPr baseColWidth="10" defaultColWidth="11.42578125" defaultRowHeight="12.75"/>
  <cols>
    <col min="1" max="1" width="7.140625" style="1" bestFit="1" customWidth="1"/>
    <col min="2" max="2" width="19.28515625" style="1" bestFit="1" customWidth="1"/>
    <col min="3" max="3" width="65.85546875" style="1" bestFit="1" customWidth="1"/>
    <col min="4" max="4" width="21.7109375" style="127" bestFit="1" customWidth="1"/>
    <col min="5" max="5" width="12.28515625" style="127" customWidth="1"/>
    <col min="6" max="6" width="10.85546875" style="1" customWidth="1"/>
    <col min="7" max="7" width="11.28515625" style="1" customWidth="1"/>
    <col min="8" max="8" width="10.7109375" style="1" bestFit="1" customWidth="1"/>
    <col min="9" max="9" width="12.85546875" style="1" customWidth="1"/>
    <col min="10" max="10" width="17" style="1" bestFit="1" customWidth="1"/>
    <col min="11" max="16384" width="11.42578125" style="1"/>
  </cols>
  <sheetData>
    <row r="1" spans="1:10">
      <c r="A1" s="1261" t="s">
        <v>423</v>
      </c>
      <c r="B1" s="1261"/>
      <c r="C1" s="1261"/>
      <c r="D1" s="1261"/>
      <c r="E1" s="1261"/>
      <c r="F1" s="1261"/>
      <c r="J1" s="89" t="s">
        <v>1240</v>
      </c>
    </row>
    <row r="2" spans="1:10">
      <c r="A2" s="1261" t="s">
        <v>472</v>
      </c>
      <c r="B2" s="1261"/>
      <c r="C2" s="42"/>
      <c r="D2" s="42"/>
      <c r="E2" s="42"/>
      <c r="F2" s="42"/>
    </row>
    <row r="3" spans="1:10" ht="4.5" customHeight="1">
      <c r="A3" s="42"/>
      <c r="B3" s="42"/>
      <c r="C3" s="42"/>
      <c r="D3" s="42"/>
      <c r="E3" s="42"/>
      <c r="F3" s="42"/>
    </row>
    <row r="4" spans="1:10" ht="17.25" customHeight="1">
      <c r="A4" s="1267" t="s">
        <v>749</v>
      </c>
      <c r="B4" s="1267" t="s">
        <v>426</v>
      </c>
      <c r="C4" s="1267" t="s">
        <v>427</v>
      </c>
      <c r="D4" s="1267" t="s">
        <v>428</v>
      </c>
      <c r="E4" s="1267" t="s">
        <v>392</v>
      </c>
      <c r="F4" s="1267" t="s">
        <v>430</v>
      </c>
      <c r="G4" s="1267" t="s">
        <v>388</v>
      </c>
      <c r="H4" s="1267" t="s">
        <v>431</v>
      </c>
      <c r="I4" s="1267" t="s">
        <v>425</v>
      </c>
    </row>
    <row r="5" spans="1:10" ht="21" customHeight="1">
      <c r="A5" s="1268" t="s">
        <v>749</v>
      </c>
      <c r="B5" s="1268" t="s">
        <v>426</v>
      </c>
      <c r="C5" s="1268" t="s">
        <v>427</v>
      </c>
      <c r="D5" s="1268" t="s">
        <v>428</v>
      </c>
      <c r="E5" s="1268" t="s">
        <v>429</v>
      </c>
      <c r="F5" s="1268" t="s">
        <v>430</v>
      </c>
      <c r="G5" s="1268"/>
      <c r="H5" s="1268" t="s">
        <v>431</v>
      </c>
      <c r="I5" s="1268"/>
    </row>
    <row r="6" spans="1:10" ht="24" customHeight="1">
      <c r="A6" s="1269"/>
      <c r="B6" s="1269"/>
      <c r="C6" s="1269"/>
      <c r="D6" s="1269"/>
      <c r="E6" s="1269" t="s">
        <v>432</v>
      </c>
      <c r="F6" s="1269"/>
      <c r="G6" s="1269"/>
      <c r="H6" s="1269"/>
      <c r="I6" s="1269"/>
    </row>
    <row r="7" spans="1:10">
      <c r="A7" s="136" t="s">
        <v>393</v>
      </c>
      <c r="B7" s="136" t="s">
        <v>473</v>
      </c>
      <c r="C7" s="136" t="s">
        <v>764</v>
      </c>
      <c r="D7" s="136" t="s">
        <v>474</v>
      </c>
      <c r="E7" s="136" t="s">
        <v>434</v>
      </c>
      <c r="F7" s="137">
        <v>27118.821716669801</v>
      </c>
      <c r="G7" s="138">
        <v>117</v>
      </c>
      <c r="H7" s="139">
        <v>231.78478632478632</v>
      </c>
      <c r="I7" s="138">
        <v>76</v>
      </c>
    </row>
    <row r="8" spans="1:10">
      <c r="A8" s="136" t="s">
        <v>397</v>
      </c>
      <c r="B8" s="136" t="s">
        <v>473</v>
      </c>
      <c r="C8" s="136" t="s">
        <v>764</v>
      </c>
      <c r="D8" s="136" t="s">
        <v>474</v>
      </c>
      <c r="E8" s="136" t="s">
        <v>438</v>
      </c>
      <c r="F8" s="137">
        <v>4544.8246646121406</v>
      </c>
      <c r="G8" s="138">
        <v>66</v>
      </c>
      <c r="H8" s="139">
        <v>68.86090909090909</v>
      </c>
      <c r="I8" s="138">
        <v>50</v>
      </c>
    </row>
    <row r="9" spans="1:10">
      <c r="A9" s="136" t="s">
        <v>399</v>
      </c>
      <c r="B9" s="136" t="s">
        <v>473</v>
      </c>
      <c r="C9" s="136" t="s">
        <v>764</v>
      </c>
      <c r="D9" s="136" t="s">
        <v>475</v>
      </c>
      <c r="E9" s="136" t="s">
        <v>441</v>
      </c>
      <c r="F9" s="137">
        <v>7857.9214881370544</v>
      </c>
      <c r="G9" s="138">
        <v>101</v>
      </c>
      <c r="H9" s="139">
        <v>77.801188118811879</v>
      </c>
      <c r="I9" s="138">
        <v>67</v>
      </c>
    </row>
    <row r="10" spans="1:10">
      <c r="A10" s="136" t="s">
        <v>401</v>
      </c>
      <c r="B10" s="136" t="s">
        <v>476</v>
      </c>
      <c r="C10" s="136" t="s">
        <v>235</v>
      </c>
      <c r="D10" s="136" t="s">
        <v>410</v>
      </c>
      <c r="E10" s="136" t="s">
        <v>434</v>
      </c>
      <c r="F10" s="137">
        <v>23492.931541041089</v>
      </c>
      <c r="G10" s="138">
        <v>208</v>
      </c>
      <c r="H10" s="139">
        <v>112.94677884615385</v>
      </c>
      <c r="I10" s="138">
        <v>165</v>
      </c>
    </row>
    <row r="11" spans="1:10">
      <c r="A11" s="136" t="s">
        <v>403</v>
      </c>
      <c r="B11" s="136" t="s">
        <v>476</v>
      </c>
      <c r="C11" s="136" t="s">
        <v>235</v>
      </c>
      <c r="D11" s="136" t="s">
        <v>410</v>
      </c>
      <c r="E11" s="136" t="s">
        <v>435</v>
      </c>
      <c r="F11" s="137">
        <v>7989.1588895069735</v>
      </c>
      <c r="G11" s="138">
        <v>94</v>
      </c>
      <c r="H11" s="139">
        <v>84.991063829787237</v>
      </c>
      <c r="I11" s="138">
        <v>68</v>
      </c>
    </row>
    <row r="12" spans="1:10">
      <c r="A12" s="136" t="s">
        <v>405</v>
      </c>
      <c r="B12" s="136" t="s">
        <v>476</v>
      </c>
      <c r="C12" s="136" t="s">
        <v>235</v>
      </c>
      <c r="D12" s="136" t="s">
        <v>410</v>
      </c>
      <c r="E12" s="136" t="s">
        <v>436</v>
      </c>
      <c r="F12" s="137">
        <v>3499.4419534221597</v>
      </c>
      <c r="G12" s="138">
        <v>32</v>
      </c>
      <c r="H12" s="139">
        <v>109.3575</v>
      </c>
      <c r="I12" s="138">
        <v>19</v>
      </c>
    </row>
    <row r="13" spans="1:10">
      <c r="A13" s="136" t="s">
        <v>408</v>
      </c>
      <c r="B13" s="136" t="s">
        <v>439</v>
      </c>
      <c r="C13" s="136" t="s">
        <v>762</v>
      </c>
      <c r="D13" s="136" t="s">
        <v>410</v>
      </c>
      <c r="E13" s="136" t="s">
        <v>441</v>
      </c>
      <c r="F13" s="137">
        <v>31755.216950820442</v>
      </c>
      <c r="G13" s="138">
        <v>248</v>
      </c>
      <c r="H13" s="139">
        <v>128.04524193548389</v>
      </c>
      <c r="I13" s="138">
        <v>176</v>
      </c>
    </row>
    <row r="14" spans="1:10">
      <c r="A14" s="136" t="s">
        <v>412</v>
      </c>
      <c r="B14" s="136" t="s">
        <v>837</v>
      </c>
      <c r="C14" s="136" t="s">
        <v>766</v>
      </c>
      <c r="D14" s="136" t="s">
        <v>410</v>
      </c>
      <c r="E14" s="136" t="s">
        <v>434</v>
      </c>
      <c r="F14" s="137">
        <v>20726.744335524421</v>
      </c>
      <c r="G14" s="138">
        <v>130</v>
      </c>
      <c r="H14" s="139">
        <v>159.43646153846154</v>
      </c>
      <c r="I14" s="138">
        <v>108</v>
      </c>
    </row>
    <row r="15" spans="1:10">
      <c r="A15" s="136" t="s">
        <v>414</v>
      </c>
      <c r="B15" s="136" t="s">
        <v>837</v>
      </c>
      <c r="C15" s="136" t="s">
        <v>777</v>
      </c>
      <c r="D15" s="136" t="s">
        <v>410</v>
      </c>
      <c r="E15" s="136" t="s">
        <v>438</v>
      </c>
      <c r="F15" s="137">
        <v>6437.0251821533511</v>
      </c>
      <c r="G15" s="138">
        <v>74</v>
      </c>
      <c r="H15" s="139">
        <v>86.986891891891887</v>
      </c>
      <c r="I15" s="138">
        <v>56</v>
      </c>
    </row>
    <row r="16" spans="1:10">
      <c r="A16" s="136" t="s">
        <v>108</v>
      </c>
      <c r="B16" s="136" t="s">
        <v>477</v>
      </c>
      <c r="C16" s="136" t="s">
        <v>771</v>
      </c>
      <c r="D16" s="136" t="s">
        <v>474</v>
      </c>
      <c r="E16" s="136" t="s">
        <v>434</v>
      </c>
      <c r="F16" s="137">
        <v>14934.731764495788</v>
      </c>
      <c r="G16" s="138">
        <v>114</v>
      </c>
      <c r="H16" s="139">
        <v>131.00640350877194</v>
      </c>
      <c r="I16" s="138">
        <v>82</v>
      </c>
    </row>
    <row r="17" spans="1:9">
      <c r="A17" s="136" t="s">
        <v>112</v>
      </c>
      <c r="B17" s="136" t="s">
        <v>477</v>
      </c>
      <c r="C17" s="136" t="s">
        <v>771</v>
      </c>
      <c r="D17" s="136" t="s">
        <v>474</v>
      </c>
      <c r="E17" s="136" t="s">
        <v>438</v>
      </c>
      <c r="F17" s="137">
        <v>8290.7596851859253</v>
      </c>
      <c r="G17" s="138">
        <v>61</v>
      </c>
      <c r="H17" s="139">
        <v>135.91409836065574</v>
      </c>
      <c r="I17" s="138">
        <v>57</v>
      </c>
    </row>
    <row r="18" spans="1:9">
      <c r="A18" s="136" t="s">
        <v>116</v>
      </c>
      <c r="B18" s="136" t="s">
        <v>477</v>
      </c>
      <c r="C18" s="136" t="s">
        <v>771</v>
      </c>
      <c r="D18" s="136" t="s">
        <v>475</v>
      </c>
      <c r="E18" s="136" t="s">
        <v>441</v>
      </c>
      <c r="F18" s="137">
        <v>3505.0751643917874</v>
      </c>
      <c r="G18" s="138">
        <v>30</v>
      </c>
      <c r="H18" s="139">
        <v>116.836</v>
      </c>
      <c r="I18" s="138">
        <v>27</v>
      </c>
    </row>
    <row r="19" spans="1:9">
      <c r="A19" s="136" t="s">
        <v>120</v>
      </c>
      <c r="B19" s="136" t="s">
        <v>450</v>
      </c>
      <c r="C19" s="136" t="s">
        <v>774</v>
      </c>
      <c r="D19" s="136" t="s">
        <v>410</v>
      </c>
      <c r="E19" s="136" t="s">
        <v>434</v>
      </c>
      <c r="F19" s="137">
        <v>8941.9896522703893</v>
      </c>
      <c r="G19" s="138">
        <v>57</v>
      </c>
      <c r="H19" s="139">
        <v>156.87701754385964</v>
      </c>
      <c r="I19" s="138">
        <v>41</v>
      </c>
    </row>
    <row r="20" spans="1:9">
      <c r="A20" s="136" t="s">
        <v>442</v>
      </c>
      <c r="B20" s="136" t="s">
        <v>450</v>
      </c>
      <c r="C20" s="136" t="s">
        <v>774</v>
      </c>
      <c r="D20" s="136" t="s">
        <v>410</v>
      </c>
      <c r="E20" s="136" t="s">
        <v>438</v>
      </c>
      <c r="F20" s="137">
        <v>6159.4511973352091</v>
      </c>
      <c r="G20" s="138">
        <v>56</v>
      </c>
      <c r="H20" s="139">
        <v>109.99017857142857</v>
      </c>
      <c r="I20" s="138">
        <v>42</v>
      </c>
    </row>
    <row r="21" spans="1:9">
      <c r="A21" s="136" t="s">
        <v>444</v>
      </c>
      <c r="B21" s="136" t="s">
        <v>478</v>
      </c>
      <c r="C21" s="136" t="s">
        <v>778</v>
      </c>
      <c r="D21" s="136" t="s">
        <v>410</v>
      </c>
      <c r="E21" s="136" t="s">
        <v>441</v>
      </c>
      <c r="F21" s="137">
        <v>9222.4466987496016</v>
      </c>
      <c r="G21" s="138">
        <v>78</v>
      </c>
      <c r="H21" s="139">
        <v>118.23653846153847</v>
      </c>
      <c r="I21" s="138">
        <v>49</v>
      </c>
    </row>
    <row r="22" spans="1:9">
      <c r="A22" s="136" t="s">
        <v>446</v>
      </c>
      <c r="B22" s="136" t="s">
        <v>479</v>
      </c>
      <c r="C22" s="136" t="s">
        <v>773</v>
      </c>
      <c r="D22" s="136" t="s">
        <v>410</v>
      </c>
      <c r="E22" s="136" t="s">
        <v>434</v>
      </c>
      <c r="F22" s="137">
        <v>6252.0660508305227</v>
      </c>
      <c r="G22" s="138">
        <v>55</v>
      </c>
      <c r="H22" s="139">
        <v>113.67399999999999</v>
      </c>
      <c r="I22" s="138">
        <v>41</v>
      </c>
    </row>
    <row r="23" spans="1:9">
      <c r="A23" s="136" t="s">
        <v>448</v>
      </c>
      <c r="B23" s="136" t="s">
        <v>480</v>
      </c>
      <c r="C23" s="136" t="s">
        <v>773</v>
      </c>
      <c r="D23" s="136" t="s">
        <v>410</v>
      </c>
      <c r="E23" s="136" t="s">
        <v>438</v>
      </c>
      <c r="F23" s="137">
        <v>2731.2200853079853</v>
      </c>
      <c r="G23" s="138">
        <v>30</v>
      </c>
      <c r="H23" s="139">
        <v>91.040666666666667</v>
      </c>
      <c r="I23" s="138">
        <v>17</v>
      </c>
    </row>
    <row r="24" spans="1:9">
      <c r="A24" s="136" t="s">
        <v>450</v>
      </c>
      <c r="B24" s="136" t="s">
        <v>481</v>
      </c>
      <c r="C24" s="136" t="s">
        <v>1139</v>
      </c>
      <c r="D24" s="136" t="s">
        <v>410</v>
      </c>
      <c r="E24" s="136" t="s">
        <v>441</v>
      </c>
      <c r="F24" s="137">
        <v>4368.1313769897924</v>
      </c>
      <c r="G24" s="138">
        <v>104</v>
      </c>
      <c r="H24" s="139">
        <v>42.001249999999999</v>
      </c>
      <c r="I24" s="138">
        <v>76</v>
      </c>
    </row>
    <row r="25" spans="1:9">
      <c r="A25" s="136" t="s">
        <v>451</v>
      </c>
      <c r="B25" s="136" t="s">
        <v>482</v>
      </c>
      <c r="C25" s="136" t="s">
        <v>483</v>
      </c>
      <c r="D25" s="136" t="s">
        <v>410</v>
      </c>
      <c r="E25" s="136" t="s">
        <v>441</v>
      </c>
      <c r="F25" s="137">
        <v>3092.7696864992481</v>
      </c>
      <c r="G25" s="138">
        <v>33</v>
      </c>
      <c r="H25" s="139">
        <v>93.720303030303029</v>
      </c>
      <c r="I25" s="138">
        <v>22</v>
      </c>
    </row>
    <row r="26" spans="1:9">
      <c r="A26" s="136" t="s">
        <v>452</v>
      </c>
      <c r="B26" s="136" t="s">
        <v>484</v>
      </c>
      <c r="C26" s="136" t="s">
        <v>65</v>
      </c>
      <c r="D26" s="136" t="s">
        <v>410</v>
      </c>
      <c r="E26" s="136" t="s">
        <v>441</v>
      </c>
      <c r="F26" s="137">
        <v>2646.9227360197269</v>
      </c>
      <c r="G26" s="138">
        <v>27</v>
      </c>
      <c r="H26" s="139">
        <v>98.03407407407407</v>
      </c>
      <c r="I26" s="138">
        <v>17</v>
      </c>
    </row>
    <row r="27" spans="1:9">
      <c r="A27" s="136" t="s">
        <v>454</v>
      </c>
      <c r="B27" s="136" t="s">
        <v>120</v>
      </c>
      <c r="C27" s="136" t="s">
        <v>775</v>
      </c>
      <c r="D27" s="136" t="s">
        <v>410</v>
      </c>
      <c r="E27" s="136" t="s">
        <v>441</v>
      </c>
      <c r="F27" s="137">
        <v>1697.8775467794101</v>
      </c>
      <c r="G27" s="138">
        <v>29</v>
      </c>
      <c r="H27" s="139">
        <v>58.547586206896554</v>
      </c>
      <c r="I27" s="138">
        <v>21</v>
      </c>
    </row>
    <row r="28" spans="1:9">
      <c r="A28" s="136" t="s">
        <v>455</v>
      </c>
      <c r="B28" s="136" t="s">
        <v>101</v>
      </c>
      <c r="C28" s="136" t="s">
        <v>772</v>
      </c>
      <c r="D28" s="136" t="s">
        <v>410</v>
      </c>
      <c r="E28" s="136" t="s">
        <v>441</v>
      </c>
      <c r="F28" s="137">
        <v>1203.8494803368399</v>
      </c>
      <c r="G28" s="138">
        <v>16</v>
      </c>
      <c r="H28" s="139">
        <v>75.240624999999994</v>
      </c>
      <c r="I28" s="138">
        <v>11</v>
      </c>
    </row>
    <row r="29" spans="1:9">
      <c r="A29" s="136" t="s">
        <v>457</v>
      </c>
      <c r="B29" s="136" t="s">
        <v>437</v>
      </c>
      <c r="C29" s="136" t="s">
        <v>761</v>
      </c>
      <c r="D29" s="136" t="s">
        <v>410</v>
      </c>
      <c r="E29" s="136" t="s">
        <v>441</v>
      </c>
      <c r="F29" s="137">
        <v>1203.3060629619499</v>
      </c>
      <c r="G29" s="138">
        <v>13</v>
      </c>
      <c r="H29" s="139">
        <v>92.562307692307684</v>
      </c>
      <c r="I29" s="138">
        <v>12</v>
      </c>
    </row>
    <row r="30" spans="1:9">
      <c r="A30" s="136" t="s">
        <v>459</v>
      </c>
      <c r="B30" s="136" t="s">
        <v>105</v>
      </c>
      <c r="C30" s="136" t="s">
        <v>776</v>
      </c>
      <c r="D30" s="136" t="s">
        <v>410</v>
      </c>
      <c r="E30" s="136" t="s">
        <v>441</v>
      </c>
      <c r="F30" s="137">
        <v>765.71465743628994</v>
      </c>
      <c r="G30" s="138">
        <v>12</v>
      </c>
      <c r="H30" s="139">
        <v>63.80916666666667</v>
      </c>
      <c r="I30" s="138">
        <v>7</v>
      </c>
    </row>
    <row r="31" spans="1:9">
      <c r="A31" s="1238" t="s">
        <v>410</v>
      </c>
      <c r="B31" s="1239"/>
      <c r="C31" s="1239"/>
      <c r="D31" s="1239"/>
      <c r="E31" s="1240"/>
      <c r="F31" s="139">
        <f>SUM(F7:F30)</f>
        <v>208438.39856747794</v>
      </c>
      <c r="G31" s="140">
        <f>SUM(G7:G30)</f>
        <v>1785</v>
      </c>
      <c r="H31" s="139">
        <f>F31/G31</f>
        <v>116.7722120826207</v>
      </c>
      <c r="I31" s="140">
        <f>SUM(I7:I30)</f>
        <v>1307</v>
      </c>
    </row>
    <row r="32" spans="1:9">
      <c r="A32" s="125"/>
      <c r="B32" s="126"/>
      <c r="C32" s="125"/>
    </row>
    <row r="33" spans="1:3">
      <c r="A33" s="125"/>
      <c r="B33" s="126"/>
      <c r="C33" s="125"/>
    </row>
    <row r="34" spans="1:3">
      <c r="A34" s="125"/>
      <c r="B34" s="126"/>
      <c r="C34" s="125"/>
    </row>
    <row r="35" spans="1:3">
      <c r="A35" s="125"/>
      <c r="B35" s="126"/>
      <c r="C35" s="125"/>
    </row>
    <row r="36" spans="1:3">
      <c r="A36" s="125"/>
      <c r="B36" s="126"/>
      <c r="C36" s="125"/>
    </row>
    <row r="37" spans="1:3">
      <c r="A37" s="125"/>
      <c r="B37" s="126"/>
      <c r="C37" s="125"/>
    </row>
    <row r="38" spans="1:3">
      <c r="A38" s="125"/>
      <c r="B38" s="126"/>
      <c r="C38" s="125"/>
    </row>
    <row r="39" spans="1:3">
      <c r="A39" s="125"/>
      <c r="B39" s="126"/>
      <c r="C39" s="125"/>
    </row>
    <row r="40" spans="1:3">
      <c r="A40" s="125"/>
      <c r="B40" s="126"/>
      <c r="C40" s="125"/>
    </row>
    <row r="41" spans="1:3">
      <c r="A41" s="125"/>
      <c r="B41" s="126"/>
      <c r="C41" s="125"/>
    </row>
    <row r="42" spans="1:3">
      <c r="A42" s="125"/>
      <c r="B42" s="126"/>
      <c r="C42" s="125"/>
    </row>
    <row r="43" spans="1:3">
      <c r="A43" s="125"/>
      <c r="B43" s="126"/>
      <c r="C43" s="125"/>
    </row>
    <row r="44" spans="1:3">
      <c r="A44" s="125"/>
      <c r="B44" s="126"/>
      <c r="C44" s="125"/>
    </row>
    <row r="45" spans="1:3">
      <c r="A45" s="125"/>
      <c r="B45" s="126"/>
      <c r="C45" s="125"/>
    </row>
    <row r="46" spans="1:3">
      <c r="A46" s="125"/>
      <c r="B46" s="126"/>
      <c r="C46" s="125"/>
    </row>
    <row r="47" spans="1:3">
      <c r="A47" s="125"/>
      <c r="B47" s="126"/>
      <c r="C47" s="125"/>
    </row>
    <row r="48" spans="1:3">
      <c r="A48" s="125"/>
      <c r="B48" s="126"/>
      <c r="C48" s="125"/>
    </row>
    <row r="49" spans="1:3">
      <c r="A49" s="125"/>
      <c r="B49" s="126"/>
      <c r="C49" s="125"/>
    </row>
  </sheetData>
  <mergeCells count="12">
    <mergeCell ref="A31:E31"/>
    <mergeCell ref="A1:F1"/>
    <mergeCell ref="A2:B2"/>
    <mergeCell ref="I4:I6"/>
    <mergeCell ref="G4:G6"/>
    <mergeCell ref="A4:A6"/>
    <mergeCell ref="B4:B6"/>
    <mergeCell ref="C4:C6"/>
    <mergeCell ref="D4:D6"/>
    <mergeCell ref="E4:E6"/>
    <mergeCell ref="F4:F6"/>
    <mergeCell ref="H4:H6"/>
  </mergeCells>
  <phoneticPr fontId="6" type="noConversion"/>
  <hyperlinks>
    <hyperlink ref="J1" location="Estratos!A1" display="VOLVER LISTADO" xr:uid="{4F9BC35C-BA74-45FB-AA86-C3007D0E6593}"/>
  </hyperlinks>
  <pageMargins left="0.75" right="0.75" top="1" bottom="1" header="0" footer="0"/>
  <pageSetup paperSize="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45"/>
  <sheetViews>
    <sheetView showGridLines="0" showRowColHeaders="0" zoomScaleNormal="100" workbookViewId="0">
      <selection activeCell="J9" sqref="J9"/>
    </sheetView>
  </sheetViews>
  <sheetFormatPr baseColWidth="10" defaultRowHeight="12.75"/>
  <cols>
    <col min="1" max="1" width="7.140625" style="1" bestFit="1" customWidth="1"/>
    <col min="2" max="2" width="9.7109375" style="1" bestFit="1" customWidth="1"/>
    <col min="3" max="3" width="42.7109375" style="1" customWidth="1"/>
    <col min="4" max="4" width="14.140625" style="127" customWidth="1"/>
    <col min="5" max="5" width="15.140625" style="127" bestFit="1" customWidth="1"/>
    <col min="6" max="6" width="14.28515625" style="1" bestFit="1" customWidth="1"/>
    <col min="7" max="7" width="15.140625" style="1" customWidth="1"/>
    <col min="8" max="8" width="10.7109375" style="1" bestFit="1" customWidth="1"/>
    <col min="9" max="9" width="15.85546875" style="1" customWidth="1"/>
    <col min="10" max="10" width="17" bestFit="1" customWidth="1"/>
  </cols>
  <sheetData>
    <row r="1" spans="1:10">
      <c r="A1" s="1261" t="s">
        <v>423</v>
      </c>
      <c r="B1" s="1261"/>
      <c r="C1" s="1261"/>
      <c r="D1" s="1261"/>
      <c r="E1" s="1261"/>
      <c r="F1" s="1261"/>
      <c r="J1" s="89" t="s">
        <v>1240</v>
      </c>
    </row>
    <row r="2" spans="1:10">
      <c r="A2" s="1261" t="s">
        <v>465</v>
      </c>
      <c r="B2" s="1261"/>
      <c r="C2" s="42"/>
      <c r="D2" s="42"/>
      <c r="E2" s="42"/>
      <c r="F2" s="42"/>
    </row>
    <row r="3" spans="1:10" ht="3" customHeight="1">
      <c r="A3" s="42"/>
      <c r="B3" s="42"/>
      <c r="C3" s="42"/>
      <c r="D3" s="43"/>
      <c r="E3" s="43"/>
      <c r="F3" s="42"/>
    </row>
    <row r="4" spans="1:10" ht="12.75" customHeight="1">
      <c r="A4" s="1235" t="s">
        <v>749</v>
      </c>
      <c r="B4" s="1235" t="s">
        <v>426</v>
      </c>
      <c r="C4" s="1235" t="s">
        <v>427</v>
      </c>
      <c r="D4" s="1234" t="s">
        <v>428</v>
      </c>
      <c r="E4" s="1234" t="s">
        <v>392</v>
      </c>
      <c r="F4" s="1234" t="s">
        <v>430</v>
      </c>
      <c r="G4" s="1234" t="s">
        <v>388</v>
      </c>
      <c r="H4" s="1234" t="s">
        <v>431</v>
      </c>
      <c r="I4" s="1234" t="s">
        <v>425</v>
      </c>
    </row>
    <row r="5" spans="1:10">
      <c r="A5" s="1271"/>
      <c r="B5" s="1271" t="s">
        <v>426</v>
      </c>
      <c r="C5" s="1271" t="s">
        <v>427</v>
      </c>
      <c r="D5" s="1272" t="s">
        <v>428</v>
      </c>
      <c r="E5" s="1272" t="s">
        <v>429</v>
      </c>
      <c r="F5" s="1272" t="s">
        <v>430</v>
      </c>
      <c r="G5" s="1272"/>
      <c r="H5" s="1272" t="s">
        <v>431</v>
      </c>
      <c r="I5" s="1234"/>
    </row>
    <row r="6" spans="1:10">
      <c r="A6" s="1271"/>
      <c r="B6" s="1271"/>
      <c r="C6" s="1271"/>
      <c r="D6" s="1272"/>
      <c r="E6" s="1272" t="s">
        <v>432</v>
      </c>
      <c r="F6" s="1272"/>
      <c r="G6" s="1272"/>
      <c r="H6" s="1272"/>
      <c r="I6" s="1234"/>
    </row>
    <row r="7" spans="1:10">
      <c r="A7" s="141" t="s">
        <v>393</v>
      </c>
      <c r="B7" s="141" t="s">
        <v>459</v>
      </c>
      <c r="C7" s="141" t="s">
        <v>779</v>
      </c>
      <c r="D7" s="141" t="s">
        <v>410</v>
      </c>
      <c r="E7" s="141" t="s">
        <v>434</v>
      </c>
      <c r="F7" s="142">
        <v>24692.16585725977</v>
      </c>
      <c r="G7" s="143">
        <v>135</v>
      </c>
      <c r="H7" s="144">
        <f>F7/G7</f>
        <v>182.90493227599831</v>
      </c>
      <c r="I7" s="143">
        <v>119</v>
      </c>
    </row>
    <row r="8" spans="1:10">
      <c r="A8" s="141" t="s">
        <v>397</v>
      </c>
      <c r="B8" s="141" t="s">
        <v>459</v>
      </c>
      <c r="C8" s="141" t="s">
        <v>779</v>
      </c>
      <c r="D8" s="141" t="s">
        <v>410</v>
      </c>
      <c r="E8" s="141" t="s">
        <v>434</v>
      </c>
      <c r="F8" s="142">
        <v>4336.4707192714695</v>
      </c>
      <c r="G8" s="143">
        <v>43</v>
      </c>
      <c r="H8" s="144">
        <f t="shared" ref="H8:H26" si="0">F8/G8</f>
        <v>100.8481562621272</v>
      </c>
      <c r="I8" s="143">
        <v>35</v>
      </c>
    </row>
    <row r="9" spans="1:10">
      <c r="A9" s="141" t="s">
        <v>399</v>
      </c>
      <c r="B9" s="141" t="s">
        <v>459</v>
      </c>
      <c r="C9" s="141" t="s">
        <v>779</v>
      </c>
      <c r="D9" s="141" t="s">
        <v>410</v>
      </c>
      <c r="E9" s="141" t="s">
        <v>434</v>
      </c>
      <c r="F9" s="142">
        <v>17338.7150977647</v>
      </c>
      <c r="G9" s="143">
        <v>118</v>
      </c>
      <c r="H9" s="144">
        <f t="shared" si="0"/>
        <v>146.93826354037881</v>
      </c>
      <c r="I9" s="143">
        <v>105</v>
      </c>
    </row>
    <row r="10" spans="1:10">
      <c r="A10" s="141" t="s">
        <v>401</v>
      </c>
      <c r="B10" s="141" t="s">
        <v>459</v>
      </c>
      <c r="C10" s="141" t="s">
        <v>779</v>
      </c>
      <c r="D10" s="141" t="s">
        <v>410</v>
      </c>
      <c r="E10" s="141" t="s">
        <v>441</v>
      </c>
      <c r="F10" s="142">
        <v>1651.3695566610415</v>
      </c>
      <c r="G10" s="143">
        <v>38</v>
      </c>
      <c r="H10" s="144">
        <f t="shared" si="0"/>
        <v>43.457093596343199</v>
      </c>
      <c r="I10" s="143">
        <v>32</v>
      </c>
    </row>
    <row r="11" spans="1:10">
      <c r="A11" s="141" t="s">
        <v>403</v>
      </c>
      <c r="B11" s="141" t="s">
        <v>459</v>
      </c>
      <c r="C11" s="141" t="s">
        <v>779</v>
      </c>
      <c r="D11" s="141" t="s">
        <v>410</v>
      </c>
      <c r="E11" s="141" t="s">
        <v>435</v>
      </c>
      <c r="F11" s="142">
        <v>19238.832307210676</v>
      </c>
      <c r="G11" s="143">
        <v>121</v>
      </c>
      <c r="H11" s="144">
        <f t="shared" si="0"/>
        <v>158.99861410917913</v>
      </c>
      <c r="I11" s="143">
        <v>110</v>
      </c>
    </row>
    <row r="12" spans="1:10">
      <c r="A12" s="141" t="s">
        <v>405</v>
      </c>
      <c r="B12" s="141" t="s">
        <v>459</v>
      </c>
      <c r="C12" s="141" t="s">
        <v>779</v>
      </c>
      <c r="D12" s="141" t="s">
        <v>410</v>
      </c>
      <c r="E12" s="141" t="s">
        <v>438</v>
      </c>
      <c r="F12" s="142">
        <v>2993.7884726110105</v>
      </c>
      <c r="G12" s="143">
        <v>29</v>
      </c>
      <c r="H12" s="144">
        <f t="shared" si="0"/>
        <v>103.23408526244864</v>
      </c>
      <c r="I12" s="143">
        <v>18</v>
      </c>
    </row>
    <row r="13" spans="1:10">
      <c r="A13" s="141" t="s">
        <v>408</v>
      </c>
      <c r="B13" s="141" t="s">
        <v>459</v>
      </c>
      <c r="C13" s="141" t="s">
        <v>779</v>
      </c>
      <c r="D13" s="141" t="s">
        <v>410</v>
      </c>
      <c r="E13" s="141" t="s">
        <v>438</v>
      </c>
      <c r="F13" s="142">
        <v>5907.3298304735081</v>
      </c>
      <c r="G13" s="143">
        <v>50</v>
      </c>
      <c r="H13" s="144">
        <f t="shared" si="0"/>
        <v>118.14659660947017</v>
      </c>
      <c r="I13" s="143">
        <v>41</v>
      </c>
    </row>
    <row r="14" spans="1:10">
      <c r="A14" s="141" t="s">
        <v>412</v>
      </c>
      <c r="B14" s="141" t="s">
        <v>459</v>
      </c>
      <c r="C14" s="141" t="s">
        <v>779</v>
      </c>
      <c r="D14" s="141" t="s">
        <v>410</v>
      </c>
      <c r="E14" s="141" t="s">
        <v>436</v>
      </c>
      <c r="F14" s="142">
        <v>3958.1776552192014</v>
      </c>
      <c r="G14" s="143">
        <v>36</v>
      </c>
      <c r="H14" s="144">
        <f t="shared" si="0"/>
        <v>109.94937931164448</v>
      </c>
      <c r="I14" s="143">
        <v>28</v>
      </c>
    </row>
    <row r="15" spans="1:10">
      <c r="A15" s="141" t="s">
        <v>414</v>
      </c>
      <c r="B15" s="141" t="s">
        <v>94</v>
      </c>
      <c r="C15" s="141" t="s">
        <v>780</v>
      </c>
      <c r="D15" s="141" t="s">
        <v>410</v>
      </c>
      <c r="E15" s="141" t="s">
        <v>441</v>
      </c>
      <c r="F15" s="142">
        <v>2760.8338016569187</v>
      </c>
      <c r="G15" s="143">
        <v>30</v>
      </c>
      <c r="H15" s="144">
        <f t="shared" si="0"/>
        <v>92.02779338856395</v>
      </c>
      <c r="I15" s="143">
        <v>11</v>
      </c>
    </row>
    <row r="16" spans="1:10">
      <c r="A16" s="141" t="s">
        <v>108</v>
      </c>
      <c r="B16" s="141" t="s">
        <v>466</v>
      </c>
      <c r="C16" s="141" t="s">
        <v>774</v>
      </c>
      <c r="D16" s="141" t="s">
        <v>410</v>
      </c>
      <c r="E16" s="141" t="s">
        <v>441</v>
      </c>
      <c r="F16" s="142">
        <v>11178.240832198862</v>
      </c>
      <c r="G16" s="143">
        <v>76</v>
      </c>
      <c r="H16" s="144">
        <f t="shared" si="0"/>
        <v>147.08211621314294</v>
      </c>
      <c r="I16" s="143">
        <v>66</v>
      </c>
    </row>
    <row r="17" spans="1:9">
      <c r="A17" s="141" t="s">
        <v>112</v>
      </c>
      <c r="B17" s="141" t="s">
        <v>466</v>
      </c>
      <c r="C17" s="141" t="s">
        <v>774</v>
      </c>
      <c r="D17" s="141" t="s">
        <v>410</v>
      </c>
      <c r="E17" s="141" t="s">
        <v>441</v>
      </c>
      <c r="F17" s="142">
        <v>1969.02138382872</v>
      </c>
      <c r="G17" s="143">
        <v>22</v>
      </c>
      <c r="H17" s="144">
        <f t="shared" si="0"/>
        <v>89.500971992214545</v>
      </c>
      <c r="I17" s="143">
        <v>17</v>
      </c>
    </row>
    <row r="18" spans="1:9" ht="25.5">
      <c r="A18" s="141" t="s">
        <v>116</v>
      </c>
      <c r="B18" s="141" t="s">
        <v>467</v>
      </c>
      <c r="C18" s="141" t="s">
        <v>236</v>
      </c>
      <c r="D18" s="141" t="s">
        <v>410</v>
      </c>
      <c r="E18" s="141" t="s">
        <v>441</v>
      </c>
      <c r="F18" s="142">
        <v>5639.1640686761939</v>
      </c>
      <c r="G18" s="143">
        <v>29</v>
      </c>
      <c r="H18" s="144">
        <f t="shared" si="0"/>
        <v>194.45393340262737</v>
      </c>
      <c r="I18" s="143">
        <v>21</v>
      </c>
    </row>
    <row r="19" spans="1:9">
      <c r="A19" s="141" t="s">
        <v>120</v>
      </c>
      <c r="B19" s="141" t="s">
        <v>468</v>
      </c>
      <c r="C19" s="141" t="s">
        <v>781</v>
      </c>
      <c r="D19" s="141" t="s">
        <v>395</v>
      </c>
      <c r="E19" s="141" t="s">
        <v>469</v>
      </c>
      <c r="F19" s="142">
        <v>15091.749327803182</v>
      </c>
      <c r="G19" s="143">
        <v>68</v>
      </c>
      <c r="H19" s="144">
        <f t="shared" si="0"/>
        <v>221.93749011475268</v>
      </c>
      <c r="I19" s="143">
        <v>59</v>
      </c>
    </row>
    <row r="20" spans="1:9">
      <c r="A20" s="141" t="s">
        <v>442</v>
      </c>
      <c r="B20" s="141" t="s">
        <v>468</v>
      </c>
      <c r="C20" s="141" t="s">
        <v>781</v>
      </c>
      <c r="D20" s="141" t="s">
        <v>410</v>
      </c>
      <c r="E20" s="141" t="s">
        <v>441</v>
      </c>
      <c r="F20" s="142">
        <v>16081.086901867464</v>
      </c>
      <c r="G20" s="143">
        <v>36</v>
      </c>
      <c r="H20" s="144">
        <f t="shared" si="0"/>
        <v>446.69685838520735</v>
      </c>
      <c r="I20" s="143">
        <v>20</v>
      </c>
    </row>
    <row r="21" spans="1:9">
      <c r="A21" s="141" t="s">
        <v>444</v>
      </c>
      <c r="B21" s="141" t="s">
        <v>468</v>
      </c>
      <c r="C21" s="141" t="s">
        <v>781</v>
      </c>
      <c r="D21" s="141" t="s">
        <v>395</v>
      </c>
      <c r="E21" s="141" t="s">
        <v>436</v>
      </c>
      <c r="F21" s="142">
        <v>7057.3774595140212</v>
      </c>
      <c r="G21" s="143">
        <v>28</v>
      </c>
      <c r="H21" s="144">
        <f t="shared" si="0"/>
        <v>252.04919498264363</v>
      </c>
      <c r="I21" s="143">
        <v>21</v>
      </c>
    </row>
    <row r="22" spans="1:9" ht="25.5">
      <c r="A22" s="141" t="s">
        <v>446</v>
      </c>
      <c r="B22" s="141" t="s">
        <v>468</v>
      </c>
      <c r="C22" s="141" t="s">
        <v>781</v>
      </c>
      <c r="D22" s="141" t="s">
        <v>418</v>
      </c>
      <c r="E22" s="141" t="s">
        <v>441</v>
      </c>
      <c r="F22" s="142">
        <v>4031.5944351508911</v>
      </c>
      <c r="G22" s="143">
        <v>26</v>
      </c>
      <c r="H22" s="144">
        <f t="shared" si="0"/>
        <v>155.06132442888043</v>
      </c>
      <c r="I22" s="143">
        <v>13</v>
      </c>
    </row>
    <row r="23" spans="1:9" ht="25.5">
      <c r="A23" s="141" t="s">
        <v>448</v>
      </c>
      <c r="B23" s="141" t="s">
        <v>470</v>
      </c>
      <c r="C23" s="141" t="s">
        <v>1135</v>
      </c>
      <c r="D23" s="141" t="s">
        <v>410</v>
      </c>
      <c r="E23" s="141" t="s">
        <v>434</v>
      </c>
      <c r="F23" s="142">
        <v>11781.328482129031</v>
      </c>
      <c r="G23" s="143">
        <v>71</v>
      </c>
      <c r="H23" s="144">
        <f t="shared" si="0"/>
        <v>165.93420397364832</v>
      </c>
      <c r="I23" s="143">
        <v>63</v>
      </c>
    </row>
    <row r="24" spans="1:9" ht="25.5">
      <c r="A24" s="141" t="s">
        <v>450</v>
      </c>
      <c r="B24" s="141" t="s">
        <v>470</v>
      </c>
      <c r="C24" s="141" t="s">
        <v>1135</v>
      </c>
      <c r="D24" s="141" t="s">
        <v>410</v>
      </c>
      <c r="E24" s="141" t="s">
        <v>441</v>
      </c>
      <c r="F24" s="142">
        <v>5342.6905147192201</v>
      </c>
      <c r="G24" s="143">
        <v>38</v>
      </c>
      <c r="H24" s="144">
        <f t="shared" si="0"/>
        <v>140.59711880840052</v>
      </c>
      <c r="I24" s="143">
        <v>33</v>
      </c>
    </row>
    <row r="25" spans="1:9" ht="25.5">
      <c r="A25" s="141" t="s">
        <v>451</v>
      </c>
      <c r="B25" s="141" t="s">
        <v>470</v>
      </c>
      <c r="C25" s="141" t="s">
        <v>1135</v>
      </c>
      <c r="D25" s="141" t="s">
        <v>410</v>
      </c>
      <c r="E25" s="141" t="s">
        <v>438</v>
      </c>
      <c r="F25" s="142">
        <v>18782.366912465903</v>
      </c>
      <c r="G25" s="143">
        <v>105</v>
      </c>
      <c r="H25" s="144">
        <f t="shared" si="0"/>
        <v>178.87968488062765</v>
      </c>
      <c r="I25" s="143">
        <v>86</v>
      </c>
    </row>
    <row r="26" spans="1:9" ht="25.5">
      <c r="A26" s="141" t="s">
        <v>452</v>
      </c>
      <c r="B26" s="141" t="s">
        <v>471</v>
      </c>
      <c r="C26" s="141" t="s">
        <v>242</v>
      </c>
      <c r="D26" s="141" t="s">
        <v>410</v>
      </c>
      <c r="E26" s="141" t="s">
        <v>441</v>
      </c>
      <c r="F26" s="142">
        <v>5553.1809535640832</v>
      </c>
      <c r="G26" s="143">
        <v>61</v>
      </c>
      <c r="H26" s="144">
        <f t="shared" si="0"/>
        <v>91.03575333711612</v>
      </c>
      <c r="I26" s="143">
        <v>47</v>
      </c>
    </row>
    <row r="27" spans="1:9">
      <c r="A27" s="1244" t="s">
        <v>410</v>
      </c>
      <c r="B27" s="1270"/>
      <c r="C27" s="1270"/>
      <c r="D27" s="1270"/>
      <c r="E27" s="1270"/>
      <c r="F27" s="144">
        <f>SUM(F7:F26)</f>
        <v>185385.48457004584</v>
      </c>
      <c r="G27" s="145">
        <f>SUM(G7:G26)</f>
        <v>1160</v>
      </c>
      <c r="H27" s="144">
        <f>F27/G27</f>
        <v>159.81507290521193</v>
      </c>
      <c r="I27" s="145">
        <f>SUM(I7:I26)</f>
        <v>945</v>
      </c>
    </row>
    <row r="28" spans="1:9">
      <c r="A28" s="125"/>
      <c r="B28" s="126"/>
      <c r="C28" s="125"/>
    </row>
    <row r="29" spans="1:9">
      <c r="A29" s="125"/>
      <c r="B29" s="126"/>
      <c r="C29" s="125"/>
    </row>
    <row r="30" spans="1:9">
      <c r="A30" s="125"/>
      <c r="B30" s="126"/>
      <c r="C30" s="125"/>
    </row>
    <row r="31" spans="1:9">
      <c r="A31" s="125"/>
      <c r="B31" s="126"/>
      <c r="C31" s="125"/>
    </row>
    <row r="32" spans="1:9">
      <c r="A32" s="125"/>
      <c r="B32" s="126"/>
      <c r="C32" s="125"/>
    </row>
    <row r="33" spans="1:3">
      <c r="A33" s="125"/>
      <c r="B33" s="126"/>
      <c r="C33" s="125"/>
    </row>
    <row r="34" spans="1:3">
      <c r="A34" s="125"/>
      <c r="B34" s="126"/>
      <c r="C34" s="125"/>
    </row>
    <row r="35" spans="1:3">
      <c r="A35" s="125"/>
      <c r="B35" s="126"/>
      <c r="C35" s="125"/>
    </row>
    <row r="36" spans="1:3">
      <c r="A36" s="125"/>
      <c r="B36" s="126"/>
      <c r="C36" s="125"/>
    </row>
    <row r="37" spans="1:3">
      <c r="A37" s="125"/>
      <c r="B37" s="126"/>
      <c r="C37" s="125"/>
    </row>
    <row r="38" spans="1:3">
      <c r="A38" s="125"/>
      <c r="B38" s="126"/>
      <c r="C38" s="125"/>
    </row>
    <row r="39" spans="1:3">
      <c r="A39" s="125"/>
      <c r="B39" s="126"/>
      <c r="C39" s="125"/>
    </row>
    <row r="40" spans="1:3">
      <c r="A40" s="125"/>
      <c r="B40" s="126"/>
      <c r="C40" s="125"/>
    </row>
    <row r="41" spans="1:3">
      <c r="A41" s="125"/>
      <c r="B41" s="126"/>
      <c r="C41" s="125"/>
    </row>
    <row r="42" spans="1:3">
      <c r="A42" s="125"/>
      <c r="B42" s="126"/>
      <c r="C42" s="125"/>
    </row>
    <row r="43" spans="1:3">
      <c r="A43" s="125"/>
      <c r="B43" s="126"/>
      <c r="C43" s="125"/>
    </row>
    <row r="44" spans="1:3">
      <c r="A44" s="125"/>
      <c r="B44" s="126"/>
      <c r="C44" s="125"/>
    </row>
    <row r="45" spans="1:3">
      <c r="A45" s="125"/>
      <c r="B45" s="126"/>
      <c r="C45" s="125"/>
    </row>
  </sheetData>
  <mergeCells count="12">
    <mergeCell ref="A1:F1"/>
    <mergeCell ref="A2:B2"/>
    <mergeCell ref="I4:I6"/>
    <mergeCell ref="G4:G6"/>
    <mergeCell ref="F4:F6"/>
    <mergeCell ref="H4:H6"/>
    <mergeCell ref="A27:E27"/>
    <mergeCell ref="A4:A6"/>
    <mergeCell ref="B4:B6"/>
    <mergeCell ref="C4:C6"/>
    <mergeCell ref="D4:D6"/>
    <mergeCell ref="E4:E6"/>
  </mergeCells>
  <phoneticPr fontId="6" type="noConversion"/>
  <hyperlinks>
    <hyperlink ref="J1" location="Estratos!A1" display="VOLVER LISTADO" xr:uid="{795CAA84-5415-4DAC-8308-565EE9E3B7E6}"/>
  </hyperlinks>
  <pageMargins left="0.75" right="0.75" top="1" bottom="1" header="0" footer="0"/>
  <pageSetup paperSize="8"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36"/>
  <sheetViews>
    <sheetView showGridLines="0" showRowColHeaders="0" zoomScaleNormal="100" workbookViewId="0">
      <selection activeCell="J1" sqref="J1"/>
    </sheetView>
  </sheetViews>
  <sheetFormatPr baseColWidth="10" defaultColWidth="11.42578125" defaultRowHeight="12.75"/>
  <cols>
    <col min="1" max="1" width="6.85546875" style="1" bestFit="1" customWidth="1"/>
    <col min="2" max="2" width="13.7109375" style="1" customWidth="1"/>
    <col min="3" max="3" width="48.42578125" style="1" bestFit="1" customWidth="1"/>
    <col min="4" max="4" width="15.85546875" style="127" bestFit="1" customWidth="1"/>
    <col min="5" max="5" width="13.5703125" style="127" bestFit="1" customWidth="1"/>
    <col min="6" max="6" width="12.85546875" style="1" bestFit="1" customWidth="1"/>
    <col min="7" max="7" width="10.140625" style="1" customWidth="1"/>
    <col min="8" max="8" width="10.7109375" style="1" bestFit="1" customWidth="1"/>
    <col min="9" max="9" width="10.28515625" style="1" customWidth="1"/>
    <col min="10" max="10" width="17" style="4" bestFit="1" customWidth="1"/>
    <col min="11" max="16384" width="11.42578125" style="4"/>
  </cols>
  <sheetData>
    <row r="1" spans="1:10">
      <c r="A1" s="1261" t="s">
        <v>423</v>
      </c>
      <c r="B1" s="1261"/>
      <c r="C1" s="1261"/>
      <c r="D1" s="1261"/>
      <c r="E1" s="1261"/>
      <c r="F1" s="1261"/>
      <c r="J1" s="89" t="s">
        <v>1240</v>
      </c>
    </row>
    <row r="2" spans="1:10">
      <c r="A2" s="1261" t="s">
        <v>497</v>
      </c>
      <c r="B2" s="1261"/>
      <c r="C2" s="42"/>
      <c r="D2" s="42"/>
      <c r="E2" s="42"/>
      <c r="F2" s="42"/>
    </row>
    <row r="3" spans="1:10" ht="5.25" customHeight="1">
      <c r="A3" s="42"/>
      <c r="B3" s="42"/>
      <c r="C3" s="42"/>
      <c r="D3" s="43"/>
      <c r="E3" s="43"/>
      <c r="F3" s="42"/>
    </row>
    <row r="4" spans="1:10" s="5" customFormat="1" ht="23.25" customHeight="1">
      <c r="A4" s="1234" t="s">
        <v>749</v>
      </c>
      <c r="B4" s="1234" t="s">
        <v>426</v>
      </c>
      <c r="C4" s="1234" t="s">
        <v>427</v>
      </c>
      <c r="D4" s="1234" t="s">
        <v>428</v>
      </c>
      <c r="E4" s="1234" t="s">
        <v>392</v>
      </c>
      <c r="F4" s="1234" t="s">
        <v>430</v>
      </c>
      <c r="G4" s="1234" t="s">
        <v>388</v>
      </c>
      <c r="H4" s="1234" t="s">
        <v>431</v>
      </c>
      <c r="I4" s="1234" t="s">
        <v>425</v>
      </c>
    </row>
    <row r="5" spans="1:10" s="5" customFormat="1" ht="12">
      <c r="A5" s="1272"/>
      <c r="B5" s="1272" t="s">
        <v>426</v>
      </c>
      <c r="C5" s="1272" t="s">
        <v>427</v>
      </c>
      <c r="D5" s="1272" t="s">
        <v>428</v>
      </c>
      <c r="E5" s="1272" t="s">
        <v>429</v>
      </c>
      <c r="F5" s="1272" t="s">
        <v>430</v>
      </c>
      <c r="G5" s="1272" t="s">
        <v>388</v>
      </c>
      <c r="H5" s="1272" t="s">
        <v>431</v>
      </c>
      <c r="I5" s="1234"/>
    </row>
    <row r="6" spans="1:10" s="5" customFormat="1" ht="12">
      <c r="A6" s="1272"/>
      <c r="B6" s="1272"/>
      <c r="C6" s="1272"/>
      <c r="D6" s="1272"/>
      <c r="E6" s="1272" t="s">
        <v>432</v>
      </c>
      <c r="F6" s="1272"/>
      <c r="G6" s="1272"/>
      <c r="H6" s="1272"/>
      <c r="I6" s="1234"/>
    </row>
    <row r="7" spans="1:10" s="5" customFormat="1">
      <c r="A7" s="141" t="s">
        <v>393</v>
      </c>
      <c r="B7" s="141" t="s">
        <v>459</v>
      </c>
      <c r="C7" s="141" t="s">
        <v>779</v>
      </c>
      <c r="D7" s="141" t="s">
        <v>474</v>
      </c>
      <c r="E7" s="141" t="s">
        <v>434</v>
      </c>
      <c r="F7" s="142">
        <v>65181.377621592386</v>
      </c>
      <c r="G7" s="143">
        <v>316</v>
      </c>
      <c r="H7" s="144">
        <v>206.27018234681134</v>
      </c>
      <c r="I7" s="143">
        <v>299</v>
      </c>
    </row>
    <row r="8" spans="1:10" s="5" customFormat="1">
      <c r="A8" s="141" t="s">
        <v>397</v>
      </c>
      <c r="B8" s="141" t="s">
        <v>459</v>
      </c>
      <c r="C8" s="141" t="s">
        <v>779</v>
      </c>
      <c r="D8" s="141" t="s">
        <v>474</v>
      </c>
      <c r="E8" s="141" t="s">
        <v>435</v>
      </c>
      <c r="F8" s="142">
        <v>86264.188912822181</v>
      </c>
      <c r="G8" s="143">
        <v>463</v>
      </c>
      <c r="H8" s="144">
        <v>186.31574279227252</v>
      </c>
      <c r="I8" s="143">
        <v>430</v>
      </c>
    </row>
    <row r="9" spans="1:10" s="5" customFormat="1">
      <c r="A9" s="141" t="s">
        <v>399</v>
      </c>
      <c r="B9" s="141" t="s">
        <v>459</v>
      </c>
      <c r="C9" s="141" t="s">
        <v>779</v>
      </c>
      <c r="D9" s="141" t="s">
        <v>474</v>
      </c>
      <c r="E9" s="141" t="s">
        <v>436</v>
      </c>
      <c r="F9" s="142">
        <v>62391.669063632267</v>
      </c>
      <c r="G9" s="143">
        <v>222</v>
      </c>
      <c r="H9" s="144">
        <v>281.04355434068589</v>
      </c>
      <c r="I9" s="143">
        <v>183</v>
      </c>
    </row>
    <row r="10" spans="1:10" s="5" customFormat="1" ht="25.5">
      <c r="A10" s="141" t="s">
        <v>401</v>
      </c>
      <c r="B10" s="141" t="s">
        <v>459</v>
      </c>
      <c r="C10" s="141" t="s">
        <v>779</v>
      </c>
      <c r="D10" s="141" t="s">
        <v>498</v>
      </c>
      <c r="E10" s="141" t="s">
        <v>469</v>
      </c>
      <c r="F10" s="142">
        <v>8127.7199530421231</v>
      </c>
      <c r="G10" s="143">
        <v>42</v>
      </c>
      <c r="H10" s="144">
        <v>193.51714173909818</v>
      </c>
      <c r="I10" s="143">
        <v>31</v>
      </c>
    </row>
    <row r="11" spans="1:10" s="5" customFormat="1" ht="25.5">
      <c r="A11" s="141" t="s">
        <v>403</v>
      </c>
      <c r="B11" s="141" t="s">
        <v>459</v>
      </c>
      <c r="C11" s="141" t="s">
        <v>779</v>
      </c>
      <c r="D11" s="141" t="s">
        <v>498</v>
      </c>
      <c r="E11" s="141" t="s">
        <v>436</v>
      </c>
      <c r="F11" s="142">
        <v>26361.923434169767</v>
      </c>
      <c r="G11" s="143">
        <v>133</v>
      </c>
      <c r="H11" s="144">
        <v>198.2099506328554</v>
      </c>
      <c r="I11" s="143">
        <v>118</v>
      </c>
    </row>
    <row r="12" spans="1:10" s="5" customFormat="1" ht="38.25">
      <c r="A12" s="141" t="s">
        <v>405</v>
      </c>
      <c r="B12" s="141" t="s">
        <v>499</v>
      </c>
      <c r="C12" s="141" t="s">
        <v>1135</v>
      </c>
      <c r="D12" s="141" t="s">
        <v>410</v>
      </c>
      <c r="E12" s="141" t="s">
        <v>441</v>
      </c>
      <c r="F12" s="142">
        <v>16539.26909475261</v>
      </c>
      <c r="G12" s="143">
        <v>63</v>
      </c>
      <c r="H12" s="144">
        <v>262.52808086908902</v>
      </c>
      <c r="I12" s="143">
        <v>59</v>
      </c>
    </row>
    <row r="13" spans="1:10" s="5" customFormat="1" ht="25.5">
      <c r="A13" s="141" t="s">
        <v>408</v>
      </c>
      <c r="B13" s="141" t="s">
        <v>500</v>
      </c>
      <c r="C13" s="141" t="s">
        <v>242</v>
      </c>
      <c r="D13" s="141" t="s">
        <v>410</v>
      </c>
      <c r="E13" s="141" t="s">
        <v>441</v>
      </c>
      <c r="F13" s="142">
        <v>12885.446815458015</v>
      </c>
      <c r="G13" s="143">
        <v>70</v>
      </c>
      <c r="H13" s="144">
        <v>184.07781164940022</v>
      </c>
      <c r="I13" s="143">
        <v>63</v>
      </c>
    </row>
    <row r="14" spans="1:10" s="5" customFormat="1">
      <c r="A14" s="141" t="s">
        <v>412</v>
      </c>
      <c r="B14" s="141" t="s">
        <v>501</v>
      </c>
      <c r="C14" s="141" t="s">
        <v>780</v>
      </c>
      <c r="D14" s="141" t="s">
        <v>410</v>
      </c>
      <c r="E14" s="141" t="s">
        <v>441</v>
      </c>
      <c r="F14" s="142">
        <v>9846.4982628726684</v>
      </c>
      <c r="G14" s="143">
        <v>27</v>
      </c>
      <c r="H14" s="144">
        <v>364.68512084713586</v>
      </c>
      <c r="I14" s="143">
        <v>15</v>
      </c>
    </row>
    <row r="15" spans="1:10" s="5" customFormat="1">
      <c r="A15" s="141" t="s">
        <v>414</v>
      </c>
      <c r="B15" s="141" t="s">
        <v>461</v>
      </c>
      <c r="C15" s="141" t="s">
        <v>782</v>
      </c>
      <c r="D15" s="141" t="s">
        <v>410</v>
      </c>
      <c r="E15" s="141" t="s">
        <v>441</v>
      </c>
      <c r="F15" s="142">
        <v>7961.5097812997292</v>
      </c>
      <c r="G15" s="143">
        <v>65</v>
      </c>
      <c r="H15" s="144">
        <v>122.48476586614969</v>
      </c>
      <c r="I15" s="143">
        <v>60</v>
      </c>
    </row>
    <row r="16" spans="1:10" s="5" customFormat="1">
      <c r="A16" s="141" t="s">
        <v>108</v>
      </c>
      <c r="B16" s="141" t="s">
        <v>502</v>
      </c>
      <c r="C16" s="141" t="s">
        <v>774</v>
      </c>
      <c r="D16" s="141" t="s">
        <v>410</v>
      </c>
      <c r="E16" s="141" t="s">
        <v>441</v>
      </c>
      <c r="F16" s="142">
        <v>6639.1902534565006</v>
      </c>
      <c r="G16" s="143">
        <v>35</v>
      </c>
      <c r="H16" s="144">
        <v>189.69115009875716</v>
      </c>
      <c r="I16" s="143">
        <v>34</v>
      </c>
    </row>
    <row r="17" spans="1:9" s="5" customFormat="1" ht="25.5">
      <c r="A17" s="141" t="s">
        <v>112</v>
      </c>
      <c r="B17" s="141" t="s">
        <v>503</v>
      </c>
      <c r="C17" s="141" t="s">
        <v>783</v>
      </c>
      <c r="D17" s="141" t="s">
        <v>410</v>
      </c>
      <c r="E17" s="141" t="s">
        <v>441</v>
      </c>
      <c r="F17" s="142">
        <v>5829.6900346245393</v>
      </c>
      <c r="G17" s="143">
        <v>52</v>
      </c>
      <c r="H17" s="144">
        <v>112.1094237427796</v>
      </c>
      <c r="I17" s="143">
        <v>46</v>
      </c>
    </row>
    <row r="18" spans="1:9" s="5" customFormat="1">
      <c r="A18" s="1273" t="s">
        <v>410</v>
      </c>
      <c r="B18" s="1274"/>
      <c r="C18" s="1274"/>
      <c r="D18" s="1274"/>
      <c r="E18" s="1274"/>
      <c r="F18" s="144">
        <f>SUM(F7:F17)</f>
        <v>308028.48322772275</v>
      </c>
      <c r="G18" s="145">
        <f>SUM(G7:G17)</f>
        <v>1488</v>
      </c>
      <c r="H18" s="144">
        <f>F18/G18</f>
        <v>207.00838926594272</v>
      </c>
      <c r="I18" s="145">
        <f>SUM(I7:I17)</f>
        <v>1338</v>
      </c>
    </row>
    <row r="19" spans="1:9">
      <c r="A19" s="125"/>
      <c r="B19" s="126"/>
      <c r="C19" s="125"/>
    </row>
    <row r="20" spans="1:9">
      <c r="A20" s="125"/>
      <c r="B20" s="126"/>
      <c r="C20" s="125"/>
    </row>
    <row r="21" spans="1:9">
      <c r="A21" s="125"/>
      <c r="B21" s="126"/>
      <c r="C21" s="125"/>
    </row>
    <row r="22" spans="1:9">
      <c r="A22" s="125"/>
      <c r="B22" s="126"/>
      <c r="C22" s="125"/>
    </row>
    <row r="23" spans="1:9">
      <c r="A23" s="125"/>
      <c r="B23" s="126"/>
      <c r="C23" s="125"/>
    </row>
    <row r="24" spans="1:9">
      <c r="A24" s="125"/>
      <c r="B24" s="126"/>
      <c r="C24" s="125"/>
    </row>
    <row r="25" spans="1:9">
      <c r="A25" s="125"/>
      <c r="B25" s="126"/>
      <c r="C25" s="125"/>
    </row>
    <row r="26" spans="1:9">
      <c r="A26" s="125"/>
      <c r="B26" s="126"/>
      <c r="C26" s="125"/>
    </row>
    <row r="27" spans="1:9">
      <c r="A27" s="125"/>
      <c r="B27" s="126"/>
      <c r="C27" s="125"/>
    </row>
    <row r="28" spans="1:9">
      <c r="A28" s="125"/>
      <c r="B28" s="126"/>
      <c r="C28" s="125"/>
    </row>
    <row r="29" spans="1:9">
      <c r="A29" s="125"/>
      <c r="B29" s="126"/>
      <c r="C29" s="125"/>
    </row>
    <row r="30" spans="1:9">
      <c r="A30" s="125"/>
      <c r="B30" s="126"/>
      <c r="C30" s="125"/>
    </row>
    <row r="31" spans="1:9">
      <c r="A31" s="125"/>
      <c r="B31" s="126"/>
      <c r="C31" s="125"/>
    </row>
    <row r="32" spans="1:9">
      <c r="A32" s="125"/>
      <c r="B32" s="126"/>
      <c r="C32" s="125"/>
    </row>
    <row r="33" spans="1:3">
      <c r="A33" s="125"/>
      <c r="B33" s="126"/>
      <c r="C33" s="125"/>
    </row>
    <row r="34" spans="1:3">
      <c r="A34" s="125"/>
      <c r="B34" s="126"/>
      <c r="C34" s="125"/>
    </row>
    <row r="35" spans="1:3">
      <c r="A35" s="125"/>
      <c r="B35" s="126"/>
      <c r="C35" s="125"/>
    </row>
    <row r="36" spans="1:3">
      <c r="A36" s="125"/>
      <c r="B36" s="126"/>
      <c r="C36" s="125"/>
    </row>
  </sheetData>
  <mergeCells count="12">
    <mergeCell ref="A1:F1"/>
    <mergeCell ref="A2:B2"/>
    <mergeCell ref="I4:I6"/>
    <mergeCell ref="A18:E18"/>
    <mergeCell ref="A4:A6"/>
    <mergeCell ref="B4:B6"/>
    <mergeCell ref="C4:C6"/>
    <mergeCell ref="D4:D6"/>
    <mergeCell ref="E4:E6"/>
    <mergeCell ref="F4:F6"/>
    <mergeCell ref="G4:G6"/>
    <mergeCell ref="H4:H6"/>
  </mergeCells>
  <phoneticPr fontId="6" type="noConversion"/>
  <hyperlinks>
    <hyperlink ref="J1" location="Estratos!A1" display="VOLVER LISTADO" xr:uid="{928AB510-4C7A-49D5-A0E8-730E6E5CCE9E}"/>
  </hyperlinks>
  <pageMargins left="0.75" right="0.75" top="1" bottom="1" header="0" footer="0"/>
  <pageSetup paperSize="8"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K45"/>
  <sheetViews>
    <sheetView showGridLines="0" showRowColHeaders="0" workbookViewId="0">
      <selection activeCell="H1" sqref="H1"/>
    </sheetView>
  </sheetViews>
  <sheetFormatPr baseColWidth="10" defaultColWidth="11.5703125" defaultRowHeight="12.75"/>
  <cols>
    <col min="1" max="1" width="10.5703125" style="1" customWidth="1"/>
    <col min="2" max="2" width="56.85546875" style="1" customWidth="1"/>
    <col min="3" max="3" width="17.85546875" style="1" bestFit="1" customWidth="1"/>
    <col min="4" max="4" width="21" style="1" bestFit="1" customWidth="1"/>
    <col min="5" max="5" width="15.140625" style="127" bestFit="1" customWidth="1"/>
    <col min="6" max="6" width="11.42578125" style="1" bestFit="1" customWidth="1"/>
    <col min="7" max="7" width="10.28515625" style="1" customWidth="1"/>
    <col min="8" max="8" width="17" style="45" bestFit="1" customWidth="1"/>
    <col min="9" max="16384" width="11.5703125" style="45"/>
  </cols>
  <sheetData>
    <row r="1" spans="1:11" customFormat="1">
      <c r="A1" s="10" t="s">
        <v>504</v>
      </c>
      <c r="B1" s="10"/>
      <c r="C1" s="1"/>
      <c r="D1" s="1"/>
      <c r="E1" s="127"/>
      <c r="F1" s="1"/>
      <c r="G1" s="1"/>
      <c r="H1" s="89" t="s">
        <v>1240</v>
      </c>
    </row>
    <row r="2" spans="1:11" customFormat="1">
      <c r="A2" s="10" t="s">
        <v>505</v>
      </c>
      <c r="B2" s="10"/>
      <c r="C2" s="1"/>
      <c r="D2" s="1"/>
      <c r="E2" s="127"/>
      <c r="F2" s="1"/>
      <c r="G2" s="1"/>
    </row>
    <row r="3" spans="1:11" customFormat="1" ht="5.25" customHeight="1">
      <c r="A3" s="1"/>
      <c r="B3" s="1"/>
      <c r="C3" s="1"/>
      <c r="D3" s="1"/>
      <c r="E3" s="127"/>
      <c r="F3" s="1"/>
      <c r="G3" s="1"/>
      <c r="H3" s="52"/>
      <c r="I3" s="52"/>
      <c r="J3" s="67"/>
    </row>
    <row r="4" spans="1:11" customFormat="1">
      <c r="A4" s="1235" t="s">
        <v>749</v>
      </c>
      <c r="B4" s="1241" t="s">
        <v>86</v>
      </c>
      <c r="C4" s="1242"/>
      <c r="D4" s="1242"/>
      <c r="E4" s="1243"/>
      <c r="F4" s="1233" t="s">
        <v>387</v>
      </c>
      <c r="G4" s="1234" t="s">
        <v>388</v>
      </c>
      <c r="H4" s="52"/>
      <c r="I4" s="52"/>
      <c r="J4" s="67"/>
      <c r="K4" s="67"/>
    </row>
    <row r="5" spans="1:11" customFormat="1" ht="38.25">
      <c r="A5" s="1235"/>
      <c r="B5" s="105" t="s">
        <v>389</v>
      </c>
      <c r="C5" s="105" t="s">
        <v>390</v>
      </c>
      <c r="D5" s="106" t="s">
        <v>391</v>
      </c>
      <c r="E5" s="106" t="s">
        <v>392</v>
      </c>
      <c r="F5" s="1233"/>
      <c r="G5" s="1234"/>
      <c r="H5" s="52"/>
      <c r="I5" s="52"/>
      <c r="J5" s="67"/>
    </row>
    <row r="6" spans="1:11" customFormat="1">
      <c r="A6" s="107" t="s">
        <v>393</v>
      </c>
      <c r="B6" s="108" t="s">
        <v>976</v>
      </c>
      <c r="C6" s="111" t="s">
        <v>394</v>
      </c>
      <c r="D6" s="107" t="s">
        <v>395</v>
      </c>
      <c r="E6" s="107" t="s">
        <v>396</v>
      </c>
      <c r="F6" s="109">
        <v>115763.37</v>
      </c>
      <c r="G6" s="110">
        <v>830</v>
      </c>
      <c r="H6" s="52"/>
      <c r="I6" s="52"/>
      <c r="J6" s="67"/>
    </row>
    <row r="7" spans="1:11" customFormat="1">
      <c r="A7" s="107" t="s">
        <v>397</v>
      </c>
      <c r="B7" s="108" t="s">
        <v>976</v>
      </c>
      <c r="C7" s="111" t="s">
        <v>394</v>
      </c>
      <c r="D7" s="107" t="s">
        <v>395</v>
      </c>
      <c r="E7" s="107" t="s">
        <v>404</v>
      </c>
      <c r="F7" s="109">
        <v>6935.33</v>
      </c>
      <c r="G7" s="110">
        <v>106</v>
      </c>
      <c r="H7" s="52"/>
      <c r="I7" s="52"/>
      <c r="J7" s="67"/>
    </row>
    <row r="8" spans="1:11" customFormat="1">
      <c r="A8" s="107" t="s">
        <v>399</v>
      </c>
      <c r="B8" s="108" t="s">
        <v>784</v>
      </c>
      <c r="C8" s="111" t="s">
        <v>486</v>
      </c>
      <c r="D8" s="107" t="s">
        <v>395</v>
      </c>
      <c r="E8" s="107" t="s">
        <v>407</v>
      </c>
      <c r="F8" s="109">
        <v>10128.4</v>
      </c>
      <c r="G8" s="110">
        <v>85</v>
      </c>
      <c r="H8" s="52"/>
      <c r="I8" s="52"/>
      <c r="J8" s="67"/>
    </row>
    <row r="9" spans="1:11" customFormat="1">
      <c r="A9" s="107" t="s">
        <v>401</v>
      </c>
      <c r="B9" s="108" t="s">
        <v>785</v>
      </c>
      <c r="C9" s="111" t="s">
        <v>402</v>
      </c>
      <c r="D9" s="107" t="s">
        <v>395</v>
      </c>
      <c r="E9" s="107" t="s">
        <v>407</v>
      </c>
      <c r="F9" s="109">
        <v>9257.7800000000007</v>
      </c>
      <c r="G9" s="110">
        <v>69</v>
      </c>
      <c r="H9" s="52"/>
      <c r="I9" s="52"/>
      <c r="J9" s="67"/>
    </row>
    <row r="10" spans="1:11" customFormat="1">
      <c r="A10" s="107" t="s">
        <v>403</v>
      </c>
      <c r="B10" s="108" t="s">
        <v>547</v>
      </c>
      <c r="C10" s="111" t="s">
        <v>394</v>
      </c>
      <c r="D10" s="107" t="s">
        <v>395</v>
      </c>
      <c r="E10" s="107" t="s">
        <v>396</v>
      </c>
      <c r="F10" s="109">
        <v>42501.19</v>
      </c>
      <c r="G10" s="110">
        <v>286</v>
      </c>
      <c r="H10" s="52"/>
      <c r="I10" s="52"/>
      <c r="J10" s="67"/>
    </row>
    <row r="11" spans="1:11" customFormat="1">
      <c r="A11" s="107" t="s">
        <v>405</v>
      </c>
      <c r="B11" s="108" t="s">
        <v>547</v>
      </c>
      <c r="C11" s="111" t="s">
        <v>394</v>
      </c>
      <c r="D11" s="107" t="s">
        <v>395</v>
      </c>
      <c r="E11" s="107" t="s">
        <v>404</v>
      </c>
      <c r="F11" s="109">
        <v>15566.35</v>
      </c>
      <c r="G11" s="110">
        <v>156</v>
      </c>
      <c r="H11" s="52"/>
      <c r="I11" s="52"/>
      <c r="J11" s="67"/>
    </row>
    <row r="12" spans="1:11" customFormat="1" ht="25.5">
      <c r="A12" s="107" t="s">
        <v>408</v>
      </c>
      <c r="B12" s="108" t="s">
        <v>786</v>
      </c>
      <c r="C12" s="111" t="s">
        <v>402</v>
      </c>
      <c r="D12" s="107" t="s">
        <v>395</v>
      </c>
      <c r="E12" s="107" t="s">
        <v>407</v>
      </c>
      <c r="F12" s="109">
        <v>9094.1200000000008</v>
      </c>
      <c r="G12" s="110">
        <v>64</v>
      </c>
      <c r="H12" s="52"/>
      <c r="I12" s="52"/>
      <c r="J12" s="67"/>
    </row>
    <row r="13" spans="1:11" customFormat="1">
      <c r="A13" s="107" t="s">
        <v>412</v>
      </c>
      <c r="B13" s="108" t="s">
        <v>550</v>
      </c>
      <c r="C13" s="111" t="s">
        <v>394</v>
      </c>
      <c r="D13" s="107" t="s">
        <v>395</v>
      </c>
      <c r="E13" s="107" t="s">
        <v>396</v>
      </c>
      <c r="F13" s="109">
        <v>6490.07</v>
      </c>
      <c r="G13" s="110">
        <v>42</v>
      </c>
      <c r="H13" s="52"/>
      <c r="I13" s="52"/>
      <c r="J13" s="67"/>
    </row>
    <row r="14" spans="1:11" customFormat="1">
      <c r="A14" s="107" t="s">
        <v>414</v>
      </c>
      <c r="B14" s="108" t="s">
        <v>550</v>
      </c>
      <c r="C14" s="111" t="s">
        <v>394</v>
      </c>
      <c r="D14" s="107" t="s">
        <v>395</v>
      </c>
      <c r="E14" s="107" t="s">
        <v>404</v>
      </c>
      <c r="F14" s="109">
        <v>10763.62</v>
      </c>
      <c r="G14" s="110">
        <v>67</v>
      </c>
      <c r="H14" s="52"/>
      <c r="I14" s="52"/>
      <c r="J14" s="67"/>
    </row>
    <row r="15" spans="1:11" customFormat="1">
      <c r="A15" s="107" t="s">
        <v>108</v>
      </c>
      <c r="B15" s="108" t="s">
        <v>551</v>
      </c>
      <c r="C15" s="111" t="s">
        <v>394</v>
      </c>
      <c r="D15" s="107" t="s">
        <v>395</v>
      </c>
      <c r="E15" s="107" t="s">
        <v>407</v>
      </c>
      <c r="F15" s="109">
        <v>23045.17</v>
      </c>
      <c r="G15" s="110">
        <v>131</v>
      </c>
      <c r="H15" s="52"/>
      <c r="I15" s="52"/>
      <c r="J15" s="67"/>
    </row>
    <row r="16" spans="1:11" customFormat="1">
      <c r="A16" s="107" t="s">
        <v>112</v>
      </c>
      <c r="B16" s="108" t="s">
        <v>787</v>
      </c>
      <c r="C16" s="111" t="s">
        <v>486</v>
      </c>
      <c r="D16" s="107" t="s">
        <v>418</v>
      </c>
      <c r="E16" s="107" t="s">
        <v>506</v>
      </c>
      <c r="F16" s="109">
        <v>18674.810000000001</v>
      </c>
      <c r="G16" s="110">
        <v>78</v>
      </c>
      <c r="H16" s="52"/>
      <c r="I16" s="52"/>
      <c r="J16" s="67"/>
    </row>
    <row r="17" spans="1:10" customFormat="1">
      <c r="A17" s="1275" t="s">
        <v>116</v>
      </c>
      <c r="B17" s="1254" t="s">
        <v>814</v>
      </c>
      <c r="C17" s="1281" t="s">
        <v>486</v>
      </c>
      <c r="D17" s="107" t="s">
        <v>395</v>
      </c>
      <c r="E17" s="107" t="s">
        <v>407</v>
      </c>
      <c r="F17" s="1282">
        <v>14453.94</v>
      </c>
      <c r="G17" s="1277">
        <v>83</v>
      </c>
      <c r="H17" s="52"/>
      <c r="I17" s="52"/>
      <c r="J17" s="67"/>
    </row>
    <row r="18" spans="1:10" customFormat="1">
      <c r="A18" s="1275"/>
      <c r="B18" s="1276"/>
      <c r="C18" s="1281"/>
      <c r="D18" s="107" t="s">
        <v>418</v>
      </c>
      <c r="E18" s="107" t="s">
        <v>506</v>
      </c>
      <c r="F18" s="1282"/>
      <c r="G18" s="1277"/>
      <c r="H18" s="52"/>
      <c r="I18" s="52"/>
      <c r="J18" s="67"/>
    </row>
    <row r="19" spans="1:10" customFormat="1">
      <c r="A19" s="107" t="s">
        <v>120</v>
      </c>
      <c r="B19" s="108" t="s">
        <v>513</v>
      </c>
      <c r="C19" s="111" t="s">
        <v>486</v>
      </c>
      <c r="D19" s="107" t="s">
        <v>395</v>
      </c>
      <c r="E19" s="107" t="s">
        <v>407</v>
      </c>
      <c r="F19" s="109">
        <v>19874.669999999998</v>
      </c>
      <c r="G19" s="110">
        <v>146</v>
      </c>
      <c r="H19" s="52"/>
      <c r="I19" s="52"/>
      <c r="J19" s="67"/>
    </row>
    <row r="20" spans="1:10" customFormat="1">
      <c r="A20" s="107" t="s">
        <v>442</v>
      </c>
      <c r="B20" s="108" t="s">
        <v>815</v>
      </c>
      <c r="C20" s="111" t="s">
        <v>486</v>
      </c>
      <c r="D20" s="107" t="s">
        <v>395</v>
      </c>
      <c r="E20" s="107" t="s">
        <v>407</v>
      </c>
      <c r="F20" s="109">
        <v>17441.89</v>
      </c>
      <c r="G20" s="110">
        <v>72</v>
      </c>
      <c r="H20" s="52"/>
      <c r="I20" s="52"/>
      <c r="J20" s="67"/>
    </row>
    <row r="21" spans="1:10" customFormat="1">
      <c r="A21" s="107" t="s">
        <v>444</v>
      </c>
      <c r="B21" s="108" t="s">
        <v>127</v>
      </c>
      <c r="C21" s="111" t="s">
        <v>394</v>
      </c>
      <c r="D21" s="107" t="s">
        <v>395</v>
      </c>
      <c r="E21" s="107" t="s">
        <v>396</v>
      </c>
      <c r="F21" s="109">
        <v>8586.08</v>
      </c>
      <c r="G21" s="110">
        <v>75</v>
      </c>
      <c r="H21" s="52"/>
      <c r="I21" s="52"/>
      <c r="J21" s="67"/>
    </row>
    <row r="22" spans="1:10" customFormat="1">
      <c r="A22" s="107" t="s">
        <v>446</v>
      </c>
      <c r="B22" s="108" t="s">
        <v>127</v>
      </c>
      <c r="C22" s="111" t="s">
        <v>394</v>
      </c>
      <c r="D22" s="107" t="s">
        <v>395</v>
      </c>
      <c r="E22" s="107" t="s">
        <v>404</v>
      </c>
      <c r="F22" s="109">
        <v>6951.17</v>
      </c>
      <c r="G22" s="110">
        <v>84</v>
      </c>
      <c r="H22" s="52"/>
      <c r="I22" s="52"/>
      <c r="J22" s="67"/>
    </row>
    <row r="23" spans="1:10" customFormat="1">
      <c r="A23" s="107" t="s">
        <v>448</v>
      </c>
      <c r="B23" s="108" t="s">
        <v>816</v>
      </c>
      <c r="C23" s="111" t="s">
        <v>486</v>
      </c>
      <c r="D23" s="107" t="s">
        <v>395</v>
      </c>
      <c r="E23" s="107" t="s">
        <v>407</v>
      </c>
      <c r="F23" s="109">
        <v>9469.56</v>
      </c>
      <c r="G23" s="110">
        <v>53</v>
      </c>
      <c r="H23" s="52"/>
      <c r="I23" s="52"/>
      <c r="J23" s="67"/>
    </row>
    <row r="24" spans="1:10" customFormat="1">
      <c r="A24" s="107" t="s">
        <v>450</v>
      </c>
      <c r="B24" s="108" t="s">
        <v>507</v>
      </c>
      <c r="C24" s="111" t="s">
        <v>394</v>
      </c>
      <c r="D24" s="107" t="s">
        <v>395</v>
      </c>
      <c r="E24" s="107" t="s">
        <v>396</v>
      </c>
      <c r="F24" s="109">
        <v>19299.43</v>
      </c>
      <c r="G24" s="110">
        <v>127</v>
      </c>
      <c r="H24" s="52"/>
      <c r="I24" s="52"/>
      <c r="J24" s="67"/>
    </row>
    <row r="25" spans="1:10" customFormat="1">
      <c r="A25" s="107" t="s">
        <v>451</v>
      </c>
      <c r="B25" s="108" t="s">
        <v>507</v>
      </c>
      <c r="C25" s="111" t="s">
        <v>394</v>
      </c>
      <c r="D25" s="107" t="s">
        <v>395</v>
      </c>
      <c r="E25" s="107" t="s">
        <v>404</v>
      </c>
      <c r="F25" s="109">
        <v>12394.5</v>
      </c>
      <c r="G25" s="110">
        <v>78</v>
      </c>
      <c r="H25" s="52"/>
      <c r="I25" s="52"/>
      <c r="J25" s="67"/>
    </row>
    <row r="26" spans="1:10" customFormat="1">
      <c r="A26" s="107" t="s">
        <v>452</v>
      </c>
      <c r="B26" s="108" t="s">
        <v>817</v>
      </c>
      <c r="C26" s="111" t="s">
        <v>486</v>
      </c>
      <c r="D26" s="107" t="s">
        <v>418</v>
      </c>
      <c r="E26" s="107" t="s">
        <v>506</v>
      </c>
      <c r="F26" s="109">
        <v>4594.59</v>
      </c>
      <c r="G26" s="110">
        <v>48</v>
      </c>
      <c r="H26" s="52"/>
      <c r="I26" s="52"/>
      <c r="J26" s="67"/>
    </row>
    <row r="27" spans="1:10" customFormat="1">
      <c r="A27" s="1275" t="s">
        <v>454</v>
      </c>
      <c r="B27" s="1254" t="s">
        <v>818</v>
      </c>
      <c r="C27" s="1281" t="s">
        <v>486</v>
      </c>
      <c r="D27" s="107" t="s">
        <v>395</v>
      </c>
      <c r="E27" s="107" t="s">
        <v>407</v>
      </c>
      <c r="F27" s="1282">
        <v>8512.07</v>
      </c>
      <c r="G27" s="1277">
        <v>61</v>
      </c>
      <c r="H27" s="52"/>
      <c r="I27" s="52"/>
      <c r="J27" s="67"/>
    </row>
    <row r="28" spans="1:10" customFormat="1">
      <c r="A28" s="1275"/>
      <c r="B28" s="1254"/>
      <c r="C28" s="1281"/>
      <c r="D28" s="107" t="s">
        <v>418</v>
      </c>
      <c r="E28" s="107" t="s">
        <v>506</v>
      </c>
      <c r="F28" s="1282"/>
      <c r="G28" s="1277"/>
      <c r="H28" s="52"/>
      <c r="I28" s="52"/>
      <c r="J28" s="67"/>
    </row>
    <row r="29" spans="1:10" customFormat="1">
      <c r="A29" s="1275" t="s">
        <v>455</v>
      </c>
      <c r="B29" s="1254" t="s">
        <v>819</v>
      </c>
      <c r="C29" s="1281" t="s">
        <v>486</v>
      </c>
      <c r="D29" s="107" t="s">
        <v>395</v>
      </c>
      <c r="E29" s="107" t="s">
        <v>407</v>
      </c>
      <c r="F29" s="1282">
        <v>16403.25</v>
      </c>
      <c r="G29" s="1277">
        <v>74</v>
      </c>
      <c r="H29" s="52"/>
      <c r="I29" s="52"/>
      <c r="J29" s="67"/>
    </row>
    <row r="30" spans="1:10" customFormat="1">
      <c r="A30" s="1275"/>
      <c r="B30" s="1254"/>
      <c r="C30" s="1281"/>
      <c r="D30" s="107" t="s">
        <v>418</v>
      </c>
      <c r="E30" s="107" t="s">
        <v>506</v>
      </c>
      <c r="F30" s="1282"/>
      <c r="G30" s="1277"/>
      <c r="H30" s="52"/>
      <c r="I30" s="52"/>
      <c r="J30" s="67"/>
    </row>
    <row r="31" spans="1:10" customFormat="1">
      <c r="A31" s="107" t="s">
        <v>457</v>
      </c>
      <c r="B31" s="111" t="s">
        <v>508</v>
      </c>
      <c r="C31" s="111" t="s">
        <v>486</v>
      </c>
      <c r="D31" s="107" t="s">
        <v>395</v>
      </c>
      <c r="E31" s="112" t="s">
        <v>407</v>
      </c>
      <c r="F31" s="109">
        <v>3528.99</v>
      </c>
      <c r="G31" s="110">
        <v>79</v>
      </c>
      <c r="H31" s="52"/>
      <c r="I31" s="52"/>
      <c r="J31" s="67"/>
    </row>
    <row r="32" spans="1:10" customFormat="1" ht="25.5">
      <c r="A32" s="107" t="s">
        <v>459</v>
      </c>
      <c r="B32" s="108" t="s">
        <v>820</v>
      </c>
      <c r="C32" s="111" t="s">
        <v>486</v>
      </c>
      <c r="D32" s="107" t="s">
        <v>418</v>
      </c>
      <c r="E32" s="112" t="s">
        <v>506</v>
      </c>
      <c r="F32" s="109">
        <v>2731.22</v>
      </c>
      <c r="G32" s="110">
        <v>35</v>
      </c>
      <c r="H32" s="52"/>
      <c r="I32" s="52"/>
      <c r="J32" s="67"/>
    </row>
    <row r="33" spans="1:10" customFormat="1">
      <c r="A33" s="107" t="s">
        <v>461</v>
      </c>
      <c r="B33" s="108" t="s">
        <v>509</v>
      </c>
      <c r="C33" s="111" t="s">
        <v>486</v>
      </c>
      <c r="D33" s="112" t="s">
        <v>410</v>
      </c>
      <c r="E33" s="112" t="s">
        <v>506</v>
      </c>
      <c r="F33" s="109">
        <v>5724.71</v>
      </c>
      <c r="G33" s="110">
        <v>102</v>
      </c>
      <c r="I33" s="52"/>
      <c r="J33" s="67"/>
    </row>
    <row r="34" spans="1:10" s="68" customFormat="1" ht="15">
      <c r="A34" s="107" t="s">
        <v>462</v>
      </c>
      <c r="B34" s="111" t="s">
        <v>510</v>
      </c>
      <c r="C34" s="111" t="s">
        <v>486</v>
      </c>
      <c r="D34" s="112" t="s">
        <v>395</v>
      </c>
      <c r="E34" s="112" t="s">
        <v>511</v>
      </c>
      <c r="F34" s="109">
        <v>13771.02</v>
      </c>
      <c r="G34" s="110">
        <v>50</v>
      </c>
      <c r="I34" s="52"/>
    </row>
    <row r="35" spans="1:10">
      <c r="A35" s="107" t="s">
        <v>463</v>
      </c>
      <c r="B35" s="111" t="s">
        <v>419</v>
      </c>
      <c r="C35" s="111" t="s">
        <v>486</v>
      </c>
      <c r="D35" s="112" t="s">
        <v>410</v>
      </c>
      <c r="E35" s="112" t="s">
        <v>506</v>
      </c>
      <c r="F35" s="109">
        <v>5122.05</v>
      </c>
      <c r="G35" s="110">
        <v>86</v>
      </c>
    </row>
    <row r="36" spans="1:10">
      <c r="A36" s="1278" t="s">
        <v>410</v>
      </c>
      <c r="B36" s="1279"/>
      <c r="C36" s="1279"/>
      <c r="D36" s="1279"/>
      <c r="E36" s="1280"/>
      <c r="F36" s="109">
        <v>437079.35</v>
      </c>
      <c r="G36" s="110">
        <v>3167</v>
      </c>
    </row>
    <row r="37" spans="1:10" ht="3.75" customHeight="1">
      <c r="A37" s="147"/>
      <c r="B37" s="148"/>
      <c r="C37" s="147"/>
      <c r="D37" s="149"/>
      <c r="E37" s="150"/>
      <c r="F37" s="151"/>
      <c r="G37" s="146"/>
    </row>
    <row r="38" spans="1:10">
      <c r="A38" s="41" t="s">
        <v>512</v>
      </c>
      <c r="B38" s="147"/>
      <c r="C38" s="147"/>
      <c r="D38" s="147"/>
      <c r="E38" s="147"/>
      <c r="F38" s="147"/>
      <c r="G38" s="146"/>
    </row>
    <row r="39" spans="1:10">
      <c r="A39" s="41"/>
      <c r="B39" s="147"/>
      <c r="C39" s="147"/>
      <c r="D39" s="147"/>
      <c r="E39" s="147"/>
      <c r="F39" s="147"/>
      <c r="G39" s="146"/>
    </row>
    <row r="40" spans="1:10">
      <c r="A40" s="41"/>
      <c r="B40" s="147"/>
      <c r="C40" s="147"/>
      <c r="D40" s="147"/>
      <c r="E40" s="147"/>
      <c r="F40" s="147"/>
      <c r="G40" s="146"/>
    </row>
    <row r="41" spans="1:10">
      <c r="A41" s="1232"/>
      <c r="B41" s="1232"/>
    </row>
    <row r="42" spans="1:10">
      <c r="A42" s="1232"/>
      <c r="B42" s="1232"/>
      <c r="F42" s="152"/>
    </row>
    <row r="43" spans="1:10">
      <c r="A43" s="1232"/>
      <c r="B43" s="1232"/>
      <c r="F43" s="152"/>
    </row>
    <row r="44" spans="1:10">
      <c r="F44" s="152"/>
    </row>
    <row r="45" spans="1:10">
      <c r="E45" s="58"/>
      <c r="F45" s="153"/>
    </row>
  </sheetData>
  <mergeCells count="23">
    <mergeCell ref="A41:B41"/>
    <mergeCell ref="A42:B42"/>
    <mergeCell ref="A43:B43"/>
    <mergeCell ref="B4:E4"/>
    <mergeCell ref="C17:C18"/>
    <mergeCell ref="B27:B28"/>
    <mergeCell ref="C27:C28"/>
    <mergeCell ref="G4:G5"/>
    <mergeCell ref="A17:A18"/>
    <mergeCell ref="B17:B18"/>
    <mergeCell ref="G17:G18"/>
    <mergeCell ref="A36:E36"/>
    <mergeCell ref="G27:G28"/>
    <mergeCell ref="A29:A30"/>
    <mergeCell ref="B29:B30"/>
    <mergeCell ref="C29:C30"/>
    <mergeCell ref="F29:F30"/>
    <mergeCell ref="G29:G30"/>
    <mergeCell ref="A27:A28"/>
    <mergeCell ref="F27:F28"/>
    <mergeCell ref="A4:A5"/>
    <mergeCell ref="F4:F5"/>
    <mergeCell ref="F17:F18"/>
  </mergeCells>
  <phoneticPr fontId="6" type="noConversion"/>
  <hyperlinks>
    <hyperlink ref="H1" location="Estratos!A1" display="VOLVER LISTADO" xr:uid="{9A9E46C8-1CD4-46BB-B59C-98716FF3804D}"/>
  </hyperlinks>
  <pageMargins left="0.75" right="0.75" top="1" bottom="1" header="0" footer="0"/>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2"/>
  <sheetViews>
    <sheetView showGridLines="0" workbookViewId="0"/>
  </sheetViews>
  <sheetFormatPr baseColWidth="10" defaultColWidth="11.42578125" defaultRowHeight="11.25"/>
  <cols>
    <col min="1" max="1" width="20" style="24" bestFit="1" customWidth="1"/>
    <col min="2" max="3" width="11.42578125" style="24"/>
    <col min="4" max="4" width="12.7109375" style="24" bestFit="1" customWidth="1"/>
    <col min="5" max="5" width="11.42578125" style="40"/>
    <col min="6" max="16384" width="11.42578125" style="24"/>
  </cols>
  <sheetData>
    <row r="1" spans="1:5" s="39" customFormat="1" ht="25.5" customHeight="1">
      <c r="A1" s="90" t="s">
        <v>307</v>
      </c>
      <c r="B1" s="38"/>
    </row>
    <row r="2" spans="1:5" ht="12.75">
      <c r="A2" s="415" t="s">
        <v>309</v>
      </c>
      <c r="B2" s="40"/>
      <c r="C2" s="40"/>
      <c r="E2" s="24"/>
    </row>
    <row r="3" spans="1:5" ht="11.25" customHeight="1">
      <c r="A3" s="414" t="s">
        <v>310</v>
      </c>
      <c r="B3" s="40"/>
      <c r="C3" s="40"/>
      <c r="E3" s="24"/>
    </row>
    <row r="4" spans="1:5" ht="11.25" customHeight="1">
      <c r="A4" s="414" t="s">
        <v>311</v>
      </c>
      <c r="B4" s="40"/>
      <c r="C4" s="40"/>
      <c r="E4" s="24"/>
    </row>
    <row r="5" spans="1:5" ht="11.25" customHeight="1">
      <c r="A5" s="414" t="s">
        <v>312</v>
      </c>
      <c r="B5" s="40"/>
      <c r="C5" s="40"/>
      <c r="E5" s="24"/>
    </row>
    <row r="6" spans="1:5" ht="11.25" customHeight="1">
      <c r="A6" s="416" t="s">
        <v>314</v>
      </c>
      <c r="B6" s="40"/>
      <c r="C6" s="40"/>
      <c r="E6" s="24"/>
    </row>
    <row r="7" spans="1:5" ht="11.25" customHeight="1">
      <c r="A7" s="415" t="s">
        <v>315</v>
      </c>
      <c r="B7" s="40"/>
      <c r="C7" s="40"/>
      <c r="E7" s="24"/>
    </row>
    <row r="8" spans="1:5" ht="12.75">
      <c r="A8" s="414" t="s">
        <v>317</v>
      </c>
      <c r="B8" s="40"/>
      <c r="C8" s="40"/>
      <c r="E8" s="24"/>
    </row>
    <row r="9" spans="1:5" ht="11.25" customHeight="1">
      <c r="A9" s="414" t="s">
        <v>318</v>
      </c>
      <c r="B9" s="40"/>
      <c r="C9" s="40"/>
      <c r="E9" s="24"/>
    </row>
    <row r="10" spans="1:5" ht="11.25" customHeight="1">
      <c r="A10" s="414" t="s">
        <v>319</v>
      </c>
      <c r="B10" s="40"/>
      <c r="C10" s="40"/>
      <c r="E10" s="24"/>
    </row>
    <row r="11" spans="1:5" ht="11.25" customHeight="1">
      <c r="A11" s="414" t="s">
        <v>321</v>
      </c>
      <c r="B11" s="40"/>
      <c r="C11" s="40"/>
      <c r="E11" s="24"/>
    </row>
    <row r="12" spans="1:5" ht="11.25" customHeight="1">
      <c r="A12" s="414" t="s">
        <v>322</v>
      </c>
      <c r="B12" s="40"/>
      <c r="C12" s="40"/>
      <c r="E12" s="24"/>
    </row>
    <row r="13" spans="1:5" ht="11.25" customHeight="1">
      <c r="A13" s="414" t="s">
        <v>324</v>
      </c>
      <c r="B13" s="40"/>
      <c r="C13" s="40"/>
      <c r="E13" s="24"/>
    </row>
    <row r="14" spans="1:5" ht="11.25" customHeight="1">
      <c r="A14" s="414" t="s">
        <v>325</v>
      </c>
      <c r="B14" s="40"/>
      <c r="C14" s="40"/>
      <c r="E14" s="24"/>
    </row>
    <row r="15" spans="1:5" ht="11.25" customHeight="1">
      <c r="A15" s="414" t="s">
        <v>326</v>
      </c>
      <c r="B15" s="40"/>
      <c r="C15" s="40"/>
      <c r="E15" s="24"/>
    </row>
    <row r="16" spans="1:5" ht="12.75">
      <c r="A16" s="414" t="s">
        <v>328</v>
      </c>
      <c r="B16" s="40"/>
      <c r="C16" s="40"/>
      <c r="E16" s="24"/>
    </row>
    <row r="17" spans="1:5" ht="12.75">
      <c r="A17" s="414" t="s">
        <v>330</v>
      </c>
      <c r="B17" s="40"/>
      <c r="C17" s="40"/>
      <c r="E17" s="24"/>
    </row>
    <row r="18" spans="1:5" ht="11.25" customHeight="1">
      <c r="A18" s="414" t="s">
        <v>331</v>
      </c>
      <c r="B18" s="40"/>
      <c r="C18" s="40"/>
      <c r="E18" s="24"/>
    </row>
    <row r="19" spans="1:5" ht="11.25" customHeight="1">
      <c r="A19" s="414" t="s">
        <v>332</v>
      </c>
      <c r="B19" s="40"/>
      <c r="C19" s="40"/>
      <c r="E19" s="24"/>
    </row>
    <row r="20" spans="1:5" ht="11.25" customHeight="1">
      <c r="A20" s="414" t="s">
        <v>333</v>
      </c>
      <c r="B20" s="40"/>
      <c r="C20" s="40"/>
      <c r="E20" s="24"/>
    </row>
    <row r="21" spans="1:5" ht="11.25" customHeight="1">
      <c r="A21" s="414" t="s">
        <v>334</v>
      </c>
      <c r="B21" s="40"/>
      <c r="C21" s="40"/>
      <c r="E21" s="24"/>
    </row>
    <row r="22" spans="1:5" ht="11.25" customHeight="1">
      <c r="A22" s="414" t="s">
        <v>335</v>
      </c>
      <c r="B22" s="40"/>
      <c r="C22" s="40"/>
      <c r="E22" s="24"/>
    </row>
    <row r="23" spans="1:5" ht="11.25" customHeight="1">
      <c r="A23" s="414" t="s">
        <v>336</v>
      </c>
      <c r="B23" s="40"/>
      <c r="C23" s="40"/>
      <c r="E23" s="24"/>
    </row>
    <row r="24" spans="1:5" ht="11.25" customHeight="1">
      <c r="A24" s="414" t="s">
        <v>337</v>
      </c>
      <c r="B24" s="40"/>
      <c r="C24" s="40"/>
      <c r="E24" s="24"/>
    </row>
    <row r="25" spans="1:5" ht="11.25" customHeight="1">
      <c r="A25" s="414" t="s">
        <v>338</v>
      </c>
      <c r="B25" s="40"/>
      <c r="C25" s="40"/>
      <c r="E25" s="24"/>
    </row>
    <row r="26" spans="1:5" ht="12.75">
      <c r="A26" s="414" t="s">
        <v>340</v>
      </c>
      <c r="B26" s="40"/>
      <c r="C26" s="40"/>
      <c r="E26" s="24"/>
    </row>
    <row r="27" spans="1:5" ht="11.25" customHeight="1">
      <c r="A27" s="414" t="s">
        <v>341</v>
      </c>
      <c r="B27" s="40"/>
      <c r="C27" s="40"/>
      <c r="E27" s="24"/>
    </row>
    <row r="28" spans="1:5" ht="11.25" customHeight="1">
      <c r="A28" s="414" t="s">
        <v>342</v>
      </c>
      <c r="B28" s="40"/>
      <c r="C28" s="40"/>
      <c r="E28" s="24"/>
    </row>
    <row r="29" spans="1:5" ht="11.25" customHeight="1">
      <c r="A29" s="414" t="s">
        <v>343</v>
      </c>
      <c r="B29" s="40"/>
      <c r="C29" s="40"/>
      <c r="E29" s="24"/>
    </row>
    <row r="30" spans="1:5" ht="11.25" customHeight="1">
      <c r="A30" s="414" t="s">
        <v>344</v>
      </c>
      <c r="B30" s="40"/>
      <c r="C30" s="40"/>
      <c r="E30" s="24"/>
    </row>
    <row r="31" spans="1:5" ht="11.25" customHeight="1">
      <c r="A31" s="414" t="s">
        <v>346</v>
      </c>
      <c r="B31" s="40"/>
      <c r="C31" s="40"/>
      <c r="E31" s="24"/>
    </row>
    <row r="32" spans="1:5" ht="11.25" customHeight="1">
      <c r="A32" s="414" t="s">
        <v>347</v>
      </c>
      <c r="B32" s="40"/>
      <c r="C32" s="40"/>
      <c r="E32" s="24"/>
    </row>
    <row r="33" spans="1:5" ht="12.75">
      <c r="A33" s="414" t="s">
        <v>349</v>
      </c>
      <c r="B33" s="40"/>
      <c r="C33" s="40"/>
      <c r="E33" s="24"/>
    </row>
    <row r="34" spans="1:5" ht="11.25" customHeight="1">
      <c r="A34" s="414" t="s">
        <v>350</v>
      </c>
      <c r="B34" s="40"/>
      <c r="C34" s="40"/>
      <c r="E34" s="24"/>
    </row>
    <row r="35" spans="1:5" ht="11.25" customHeight="1">
      <c r="A35" s="414" t="s">
        <v>351</v>
      </c>
      <c r="B35" s="40"/>
      <c r="C35" s="40"/>
      <c r="E35" s="24"/>
    </row>
    <row r="36" spans="1:5" ht="11.25" customHeight="1">
      <c r="A36" s="416" t="s">
        <v>352</v>
      </c>
      <c r="B36" s="40"/>
      <c r="C36" s="40"/>
      <c r="E36" s="24"/>
    </row>
    <row r="37" spans="1:5" ht="11.25" customHeight="1">
      <c r="A37" s="416" t="s">
        <v>353</v>
      </c>
      <c r="B37" s="40"/>
      <c r="C37" s="40"/>
      <c r="E37" s="24"/>
    </row>
    <row r="38" spans="1:5" ht="11.25" customHeight="1">
      <c r="A38" s="415" t="s">
        <v>354</v>
      </c>
      <c r="B38" s="40"/>
      <c r="C38" s="40"/>
      <c r="E38" s="24"/>
    </row>
    <row r="39" spans="1:5" ht="11.25" customHeight="1">
      <c r="A39" s="414" t="s">
        <v>355</v>
      </c>
      <c r="B39" s="40"/>
      <c r="C39" s="40"/>
      <c r="E39" s="24"/>
    </row>
    <row r="40" spans="1:5" ht="12.75" customHeight="1">
      <c r="A40" s="741" t="s">
        <v>356</v>
      </c>
      <c r="B40" s="40"/>
      <c r="C40" s="40"/>
      <c r="E40" s="24"/>
    </row>
    <row r="41" spans="1:5" ht="12.75">
      <c r="A41" s="414" t="s">
        <v>361</v>
      </c>
      <c r="B41" s="40"/>
      <c r="C41" s="40"/>
      <c r="E41" s="24"/>
    </row>
    <row r="42" spans="1:5" ht="11.25" customHeight="1">
      <c r="A42" s="414" t="s">
        <v>362</v>
      </c>
      <c r="B42" s="40"/>
      <c r="C42" s="40"/>
      <c r="E42" s="24"/>
    </row>
    <row r="43" spans="1:5" ht="11.25" customHeight="1">
      <c r="A43" s="414" t="s">
        <v>363</v>
      </c>
      <c r="B43" s="40"/>
      <c r="C43" s="40"/>
      <c r="E43" s="24"/>
    </row>
    <row r="44" spans="1:5" ht="11.25" customHeight="1">
      <c r="A44" s="414" t="s">
        <v>364</v>
      </c>
      <c r="B44" s="40"/>
      <c r="C44" s="40"/>
      <c r="E44" s="24"/>
    </row>
    <row r="45" spans="1:5" ht="11.25" customHeight="1">
      <c r="A45" s="414" t="s">
        <v>365</v>
      </c>
      <c r="B45" s="40"/>
      <c r="C45" s="40"/>
      <c r="E45" s="24"/>
    </row>
    <row r="46" spans="1:5" ht="11.25" customHeight="1">
      <c r="A46" s="414" t="s">
        <v>366</v>
      </c>
      <c r="B46" s="40"/>
      <c r="C46" s="40"/>
      <c r="E46" s="24"/>
    </row>
    <row r="47" spans="1:5" ht="11.25" customHeight="1">
      <c r="A47" s="414" t="s">
        <v>367</v>
      </c>
      <c r="B47" s="40"/>
      <c r="C47" s="40"/>
      <c r="E47" s="24"/>
    </row>
    <row r="48" spans="1:5" ht="11.25" customHeight="1">
      <c r="A48" s="414" t="s">
        <v>368</v>
      </c>
      <c r="B48" s="40"/>
      <c r="C48" s="40"/>
      <c r="E48" s="24"/>
    </row>
    <row r="49" spans="1:5" ht="11.25" customHeight="1">
      <c r="A49" s="414" t="s">
        <v>370</v>
      </c>
      <c r="B49" s="40"/>
      <c r="C49" s="40"/>
      <c r="E49" s="24"/>
    </row>
    <row r="50" spans="1:5" ht="11.25" customHeight="1">
      <c r="A50" s="742" t="s">
        <v>371</v>
      </c>
      <c r="B50" s="40"/>
      <c r="C50" s="40"/>
      <c r="E50" s="24"/>
    </row>
    <row r="51" spans="1:5" ht="11.25" customHeight="1">
      <c r="A51" s="742" t="s">
        <v>372</v>
      </c>
      <c r="B51" s="40"/>
      <c r="C51" s="40"/>
      <c r="E51" s="24"/>
    </row>
    <row r="52" spans="1:5" ht="12.75">
      <c r="A52" s="703" t="s">
        <v>375</v>
      </c>
      <c r="B52" s="40"/>
      <c r="C52" s="40"/>
      <c r="E52" s="24"/>
    </row>
  </sheetData>
  <phoneticPr fontId="6" type="noConversion"/>
  <hyperlinks>
    <hyperlink ref="A8:A10" location="'Estrato IFN-Pais Vasco'!Área_de_impresión" display="Araba/Álava" xr:uid="{00000000-0004-0000-0200-000000000000}"/>
    <hyperlink ref="A2" location="'Estrato IFN - A Coruña'!Área_de_impresión" display="A Coruña" xr:uid="{00000000-0004-0000-0200-000001000000}"/>
    <hyperlink ref="A3" location="'Estrato IFN - Lugo'!Área_de_impresión" display="Lugo" xr:uid="{00000000-0004-0000-0200-000002000000}"/>
    <hyperlink ref="A4" location="'Estrato IFN - Ourense'!Área_de_impresión" display="Ourense" xr:uid="{00000000-0004-0000-0200-000003000000}"/>
    <hyperlink ref="A5" location="'Estrato IFN - Pontevedra'!Área_de_impresión" display="Pontevedra" xr:uid="{00000000-0004-0000-0200-000004000000}"/>
    <hyperlink ref="A6" location="'Estrato IFN - Asturias'!Área_de_impresión" display="Asturias" xr:uid="{00000000-0004-0000-0200-000005000000}"/>
    <hyperlink ref="A7" location="'Estrato IFN - Cantabria'!Área_de_impresión" display="Cantabria" xr:uid="{00000000-0004-0000-0200-000006000000}"/>
    <hyperlink ref="A49" location="'Estrato IFN - Murcia'!Área_de_impresión" display="Murcia" xr:uid="{00000000-0004-0000-0200-000007000000}"/>
    <hyperlink ref="A11" location="'Estrato IFN - Navarra'!Área_de_impresión" display="Navarra" xr:uid="{00000000-0004-0000-0200-000008000000}"/>
    <hyperlink ref="A12" location="'Estrato IFN - La Rioja'!A1" display="La Rioja" xr:uid="{00000000-0004-0000-0200-000009000000}"/>
    <hyperlink ref="A33:A36" location="'Estrato IFN - CATALUÑA'!A1" display="Barcelona" xr:uid="{00000000-0004-0000-0200-00000A000000}"/>
    <hyperlink ref="A31:A32" location="'Estrato IFN - Extremadura'!A1" display="Badajoz" xr:uid="{00000000-0004-0000-0200-00000B000000}"/>
    <hyperlink ref="A16" location="'Estrato IFN - Madrid'!A1" display="Madrid" xr:uid="{00000000-0004-0000-0200-00000C000000}"/>
    <hyperlink ref="A8" location="'Estrato IFN - Pais Vasco'!Área_de_impresión" display="Araba/Álava" xr:uid="{00000000-0004-0000-0200-00000D000000}"/>
    <hyperlink ref="A9" location="'Estrato IFN - Pais Vasco'!Área_de_impresión" display="Gipuzkoa" xr:uid="{00000000-0004-0000-0200-00000E000000}"/>
    <hyperlink ref="A10" location="'Estrato IFN - Pais Vasco'!Área_de_impresión" display="Bizkaia" xr:uid="{00000000-0004-0000-0200-00000F000000}"/>
    <hyperlink ref="A40" location="'Estrato IFN - Baleares'!Área_de_impresión" display="Illes Balears" xr:uid="{00000000-0004-0000-0200-000010000000}"/>
    <hyperlink ref="A52" location="'Estrato IFN - Canarias'!Área_de_impresión" display="Las Palmas" xr:uid="{00000000-0004-0000-0200-000011000000}"/>
    <hyperlink ref="A18" location="'Estrato IFN - Burgos'!Área_de_impresión" display="Burgos" xr:uid="{00000000-0004-0000-0200-000013000000}"/>
    <hyperlink ref="A21" location="'Estrato IFN - Salamanca'!Área_de_impresión" display="Salamanca" xr:uid="{00000000-0004-0000-0200-000014000000}"/>
    <hyperlink ref="A22" location="'Estrato IFN - Segovia'!Área_de_impresión" display="Segovia" xr:uid="{00000000-0004-0000-0200-000015000000}"/>
    <hyperlink ref="A23" location="'Estrato IFN - Soria'!Área_de_impresión" display="Soria" xr:uid="{00000000-0004-0000-0200-000016000000}"/>
    <hyperlink ref="A17" location="'Estrato IFN - Ávila'!Área_de_impresión" display="Avila" xr:uid="{00000000-0004-0000-0200-000017000000}"/>
    <hyperlink ref="A20" location="'Estrato IFN - Palencia'!Área_de_impresión" display="Palencia" xr:uid="{00000000-0004-0000-0200-000018000000}"/>
    <hyperlink ref="A24" location="'Estrato IFN - Valladolid'!Área_de_impresión" display="Valladolid" xr:uid="{00000000-0004-0000-0200-000019000000}"/>
    <hyperlink ref="A25" location="'Estrato IFN - Zamora'!Área_de_impresión" display="Zamora" xr:uid="{00000000-0004-0000-0200-00001A000000}"/>
    <hyperlink ref="A19" location="'Estrato IFN - León'!Área_de_impresión" display="Leon" xr:uid="{00000000-0004-0000-0200-00001B000000}"/>
    <hyperlink ref="A13" location="'Estrato IFN - Huesca'!Área_de_impresión" display="Huesca" xr:uid="{00000000-0004-0000-0200-00001C000000}"/>
    <hyperlink ref="A14" location="'Estrato IFN - Teruel'!Área_de_impresión" display="Teruel" xr:uid="{00000000-0004-0000-0200-00001D000000}"/>
    <hyperlink ref="A15" location="'Estrato IFN - Zaragoza'!Área_de_impresión" display="Zaragoza" xr:uid="{00000000-0004-0000-0200-00001E000000}"/>
    <hyperlink ref="A26" location="'Estrato IFN - Albacete'!Área_de_impresión" display="Albacete" xr:uid="{00000000-0004-0000-0200-00001F000000}"/>
    <hyperlink ref="A27" location="'Estrato IFN - Ciudad Real'!Área_de_impresión" display="Ciudad Real" xr:uid="{00000000-0004-0000-0200-000020000000}"/>
    <hyperlink ref="A28" location="'Estrato IFN - Cuenca'!Área_de_impresión" display="Cuenca" xr:uid="{00000000-0004-0000-0200-000021000000}"/>
    <hyperlink ref="A29" location="'Estrato IFN - Guadalajara'!Área_de_impresión" display="Guadalajara" xr:uid="{00000000-0004-0000-0200-000022000000}"/>
    <hyperlink ref="A30" location="'Estrato IFN - Toledo'!Área_de_impresión" display="Toledo" xr:uid="{00000000-0004-0000-0200-000023000000}"/>
    <hyperlink ref="A37" location="'Estrato IFN - Alicante'!A1" display="Alicante" xr:uid="{00000000-0004-0000-0200-000024000000}"/>
    <hyperlink ref="A38" location="'Estrato IFN - Castellón'!A1" display="Castellon" xr:uid="{00000000-0004-0000-0200-000025000000}"/>
    <hyperlink ref="A39" location="'Estrato IFN - Valencia'!A1" display="Valencia" xr:uid="{00000000-0004-0000-0200-000026000000}"/>
    <hyperlink ref="A42" location="'Estrato IFN - Cádiz'!A1" display="Cadiz" xr:uid="{9644CAA5-F586-4236-AD3F-5A5D88B68196}"/>
    <hyperlink ref="A43" location="'Estrato IFN - Córdoba'!A1" display="Cordoba" xr:uid="{913CAB60-1A41-4C87-8B37-A70559BE74C0}"/>
    <hyperlink ref="A46" location="'Estrato IFN - Jaén'!A1" display="Jaen" xr:uid="{C4F5320C-65E3-4E50-AA1A-40F2C29B6603}"/>
    <hyperlink ref="A47" location="'Estrato IFN - Málaga'!A1" display="Malaga" xr:uid="{AAE1EC06-D93C-4D26-BE65-EC0A0D71EA94}"/>
    <hyperlink ref="A41" location="'Estrato IFN - Almería'!Área_de_impresión" display="Almeria" xr:uid="{C48753DD-B14C-4318-825C-D4660490770C}"/>
    <hyperlink ref="A44" location="'Estrato IFN - Granada'!Área_de_impresión" display="Granada" xr:uid="{DD948FC1-1919-4335-A2C2-B489838C041E}"/>
    <hyperlink ref="A45" location="'Estrato IFN - Huelva'!Área_de_impresión" display="Huelva" xr:uid="{E73DABCC-8DF3-4044-B67C-7306AC36817E}"/>
    <hyperlink ref="A48" location="'Estrato IFN - Sevilla'!Área_de_impresión" display="Sevilla" xr:uid="{563C2701-4429-4032-92BD-AAD42E9AB2B5}"/>
  </hyperlinks>
  <printOptions horizontalCentered="1" verticalCentered="1"/>
  <pageMargins left="0.15748031496062992" right="0.19685039370078741" top="0.27559055118110237" bottom="0.23622047244094491" header="0" footer="0"/>
  <pageSetup paperSize="9" scale="86" orientation="portrait" r:id="rId1"/>
  <headerFooter alignWithMargins="0">
    <oddFooter>&amp;R&amp;6&amp;Z&amp;F</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40"/>
  <sheetViews>
    <sheetView showGridLines="0" showRowColHeaders="0" workbookViewId="0">
      <selection activeCell="J1" sqref="J1"/>
    </sheetView>
  </sheetViews>
  <sheetFormatPr baseColWidth="10" defaultColWidth="11.42578125" defaultRowHeight="12.75"/>
  <cols>
    <col min="1" max="1" width="12.7109375" style="77" customWidth="1"/>
    <col min="2" max="2" width="11.42578125" style="77"/>
    <col min="3" max="3" width="46.28515625" style="77" bestFit="1" customWidth="1"/>
    <col min="4" max="4" width="21" style="76" bestFit="1" customWidth="1"/>
    <col min="5" max="5" width="7.85546875" style="77" bestFit="1" customWidth="1"/>
    <col min="6" max="6" width="12" style="77" bestFit="1" customWidth="1"/>
    <col min="7" max="7" width="11.85546875" style="78" bestFit="1" customWidth="1"/>
    <col min="8" max="8" width="11.42578125" style="79" bestFit="1"/>
    <col min="9" max="9" width="11.85546875" style="79" bestFit="1" customWidth="1"/>
    <col min="10" max="10" width="17" style="80" bestFit="1" customWidth="1"/>
    <col min="11" max="16384" width="11.42578125" style="80"/>
  </cols>
  <sheetData>
    <row r="1" spans="1:10">
      <c r="A1" s="73" t="s">
        <v>1204</v>
      </c>
      <c r="B1" s="74"/>
      <c r="C1" s="75"/>
      <c r="J1" s="89" t="s">
        <v>1240</v>
      </c>
    </row>
    <row r="2" spans="1:10">
      <c r="A2" s="73" t="s">
        <v>1205</v>
      </c>
      <c r="B2" s="74"/>
      <c r="C2" s="75"/>
    </row>
    <row r="3" spans="1:10">
      <c r="B3" s="75"/>
    </row>
    <row r="4" spans="1:10" ht="36">
      <c r="A4" s="81" t="s">
        <v>1239</v>
      </c>
      <c r="B4" s="1283" t="s">
        <v>1206</v>
      </c>
      <c r="C4" s="1284"/>
      <c r="D4" s="81" t="s">
        <v>1207</v>
      </c>
      <c r="E4" s="81" t="s">
        <v>1208</v>
      </c>
      <c r="F4" s="82" t="s">
        <v>1209</v>
      </c>
      <c r="G4" s="83" t="s">
        <v>1210</v>
      </c>
      <c r="H4" s="83" t="s">
        <v>1211</v>
      </c>
      <c r="I4" s="83" t="s">
        <v>1212</v>
      </c>
    </row>
    <row r="5" spans="1:10">
      <c r="A5" s="85" t="s">
        <v>393</v>
      </c>
      <c r="B5" s="85" t="s">
        <v>1213</v>
      </c>
      <c r="C5" s="84" t="s">
        <v>1292</v>
      </c>
      <c r="D5" s="85" t="s">
        <v>395</v>
      </c>
      <c r="E5" s="85" t="s">
        <v>434</v>
      </c>
      <c r="F5" s="86">
        <v>84849.541579577854</v>
      </c>
      <c r="G5" s="87">
        <v>405</v>
      </c>
      <c r="H5" s="87">
        <v>209.50504093722927</v>
      </c>
      <c r="I5" s="88">
        <v>381</v>
      </c>
    </row>
    <row r="6" spans="1:10">
      <c r="A6" s="85" t="s">
        <v>397</v>
      </c>
      <c r="B6" s="85" t="s">
        <v>1213</v>
      </c>
      <c r="C6" s="84" t="s">
        <v>1292</v>
      </c>
      <c r="D6" s="85" t="s">
        <v>395</v>
      </c>
      <c r="E6" s="85" t="s">
        <v>438</v>
      </c>
      <c r="F6" s="86">
        <v>16722.389288977847</v>
      </c>
      <c r="G6" s="87">
        <v>66</v>
      </c>
      <c r="H6" s="87">
        <v>253.36953468148252</v>
      </c>
      <c r="I6" s="88">
        <v>59</v>
      </c>
    </row>
    <row r="7" spans="1:10">
      <c r="A7" s="85" t="s">
        <v>399</v>
      </c>
      <c r="B7" s="85" t="s">
        <v>1213</v>
      </c>
      <c r="C7" s="84" t="s">
        <v>1293</v>
      </c>
      <c r="D7" s="85" t="s">
        <v>418</v>
      </c>
      <c r="E7" s="85" t="s">
        <v>441</v>
      </c>
      <c r="F7" s="86">
        <v>23641.879528114405</v>
      </c>
      <c r="G7" s="87">
        <v>36</v>
      </c>
      <c r="H7" s="87">
        <v>656.71887578095573</v>
      </c>
      <c r="I7" s="88">
        <v>32</v>
      </c>
    </row>
    <row r="8" spans="1:10">
      <c r="A8" s="85" t="s">
        <v>401</v>
      </c>
      <c r="B8" s="85" t="s">
        <v>439</v>
      </c>
      <c r="C8" s="84" t="s">
        <v>1294</v>
      </c>
      <c r="D8" s="85" t="s">
        <v>410</v>
      </c>
      <c r="E8" s="85" t="s">
        <v>434</v>
      </c>
      <c r="F8" s="86">
        <v>45474.979393893511</v>
      </c>
      <c r="G8" s="87">
        <v>188</v>
      </c>
      <c r="H8" s="87">
        <v>241.88818826539102</v>
      </c>
      <c r="I8" s="88">
        <v>185</v>
      </c>
    </row>
    <row r="9" spans="1:10">
      <c r="A9" s="85" t="s">
        <v>403</v>
      </c>
      <c r="B9" s="85" t="s">
        <v>439</v>
      </c>
      <c r="C9" s="84" t="s">
        <v>1294</v>
      </c>
      <c r="D9" s="85" t="s">
        <v>410</v>
      </c>
      <c r="E9" s="85" t="s">
        <v>438</v>
      </c>
      <c r="F9" s="86">
        <v>4168.8426254324868</v>
      </c>
      <c r="G9" s="87">
        <v>16</v>
      </c>
      <c r="H9" s="87">
        <v>260.55266408953042</v>
      </c>
      <c r="I9" s="88">
        <v>15</v>
      </c>
    </row>
    <row r="10" spans="1:10" ht="25.5">
      <c r="A10" s="85" t="s">
        <v>405</v>
      </c>
      <c r="B10" s="85" t="s">
        <v>1214</v>
      </c>
      <c r="C10" s="84" t="s">
        <v>235</v>
      </c>
      <c r="D10" s="85" t="s">
        <v>410</v>
      </c>
      <c r="E10" s="85" t="s">
        <v>434</v>
      </c>
      <c r="F10" s="86">
        <v>38148.759708142272</v>
      </c>
      <c r="G10" s="87">
        <v>111</v>
      </c>
      <c r="H10" s="87">
        <v>343.68251989317361</v>
      </c>
      <c r="I10" s="88">
        <v>107</v>
      </c>
    </row>
    <row r="11" spans="1:10" ht="25.5">
      <c r="A11" s="85" t="s">
        <v>408</v>
      </c>
      <c r="B11" s="85" t="s">
        <v>1214</v>
      </c>
      <c r="C11" s="84" t="s">
        <v>235</v>
      </c>
      <c r="D11" s="85" t="s">
        <v>410</v>
      </c>
      <c r="E11" s="85" t="s">
        <v>435</v>
      </c>
      <c r="F11" s="86">
        <v>6965.9578676857527</v>
      </c>
      <c r="G11" s="87">
        <v>27</v>
      </c>
      <c r="H11" s="87">
        <v>257.99843954391679</v>
      </c>
      <c r="I11" s="88">
        <v>25</v>
      </c>
    </row>
    <row r="12" spans="1:10" ht="25.5">
      <c r="A12" s="85" t="s">
        <v>412</v>
      </c>
      <c r="B12" s="85" t="s">
        <v>1214</v>
      </c>
      <c r="C12" s="84" t="s">
        <v>235</v>
      </c>
      <c r="D12" s="85" t="s">
        <v>410</v>
      </c>
      <c r="E12" s="85" t="s">
        <v>436</v>
      </c>
      <c r="F12" s="86">
        <v>2814.4622957472466</v>
      </c>
      <c r="G12" s="87">
        <v>12</v>
      </c>
      <c r="H12" s="87">
        <v>234.53852464560387</v>
      </c>
      <c r="I12" s="88">
        <v>12</v>
      </c>
    </row>
    <row r="13" spans="1:10">
      <c r="A13" s="85" t="s">
        <v>414</v>
      </c>
      <c r="B13" s="85" t="s">
        <v>1215</v>
      </c>
      <c r="C13" s="84" t="s">
        <v>1295</v>
      </c>
      <c r="D13" s="85" t="s">
        <v>410</v>
      </c>
      <c r="E13" s="85" t="s">
        <v>434</v>
      </c>
      <c r="F13" s="86">
        <v>17697.193878877406</v>
      </c>
      <c r="G13" s="87">
        <v>61</v>
      </c>
      <c r="H13" s="87">
        <v>290.11793244061323</v>
      </c>
      <c r="I13" s="88">
        <v>60</v>
      </c>
    </row>
    <row r="14" spans="1:10">
      <c r="A14" s="85" t="s">
        <v>108</v>
      </c>
      <c r="B14" s="85" t="s">
        <v>1215</v>
      </c>
      <c r="C14" s="84" t="s">
        <v>1295</v>
      </c>
      <c r="D14" s="85" t="s">
        <v>410</v>
      </c>
      <c r="E14" s="85" t="s">
        <v>438</v>
      </c>
      <c r="F14" s="86">
        <v>5885.9541960123452</v>
      </c>
      <c r="G14" s="87">
        <v>26</v>
      </c>
      <c r="H14" s="87">
        <v>226.3828536927825</v>
      </c>
      <c r="I14" s="88">
        <v>25</v>
      </c>
    </row>
    <row r="15" spans="1:10">
      <c r="A15" s="85" t="s">
        <v>112</v>
      </c>
      <c r="B15" s="85" t="s">
        <v>446</v>
      </c>
      <c r="C15" s="84" t="s">
        <v>1296</v>
      </c>
      <c r="D15" s="85" t="s">
        <v>410</v>
      </c>
      <c r="E15" s="85" t="s">
        <v>434</v>
      </c>
      <c r="F15" s="86">
        <v>16861.6305860582</v>
      </c>
      <c r="G15" s="87">
        <v>66</v>
      </c>
      <c r="H15" s="87">
        <v>255.47925130391212</v>
      </c>
      <c r="I15" s="88">
        <v>65</v>
      </c>
    </row>
    <row r="16" spans="1:10">
      <c r="A16" s="85" t="s">
        <v>116</v>
      </c>
      <c r="B16" s="85" t="s">
        <v>446</v>
      </c>
      <c r="C16" s="84" t="s">
        <v>1297</v>
      </c>
      <c r="D16" s="85" t="s">
        <v>410</v>
      </c>
      <c r="E16" s="85" t="s">
        <v>438</v>
      </c>
      <c r="F16" s="86">
        <v>5235.9852089981441</v>
      </c>
      <c r="G16" s="87">
        <v>25</v>
      </c>
      <c r="H16" s="87">
        <v>209.43940835992578</v>
      </c>
      <c r="I16" s="88">
        <v>25</v>
      </c>
    </row>
    <row r="17" spans="1:9" ht="25.5">
      <c r="A17" s="85" t="s">
        <v>120</v>
      </c>
      <c r="B17" s="85" t="s">
        <v>1216</v>
      </c>
      <c r="C17" s="84" t="s">
        <v>1298</v>
      </c>
      <c r="D17" s="85" t="s">
        <v>410</v>
      </c>
      <c r="E17" s="85" t="s">
        <v>441</v>
      </c>
      <c r="F17" s="86">
        <v>18857.375537103995</v>
      </c>
      <c r="G17" s="87">
        <v>51</v>
      </c>
      <c r="H17" s="87">
        <v>369.75246151184302</v>
      </c>
      <c r="I17" s="88">
        <v>50</v>
      </c>
    </row>
    <row r="18" spans="1:9">
      <c r="A18" s="85" t="s">
        <v>442</v>
      </c>
      <c r="B18" s="85" t="s">
        <v>1217</v>
      </c>
      <c r="C18" s="84" t="s">
        <v>1299</v>
      </c>
      <c r="D18" s="85" t="s">
        <v>410</v>
      </c>
      <c r="E18" s="85" t="s">
        <v>441</v>
      </c>
      <c r="F18" s="86">
        <v>15559.425153266222</v>
      </c>
      <c r="G18" s="87">
        <v>89</v>
      </c>
      <c r="H18" s="87">
        <v>174.8250017220924</v>
      </c>
      <c r="I18" s="88">
        <v>85</v>
      </c>
    </row>
    <row r="19" spans="1:9">
      <c r="A19" s="85" t="s">
        <v>444</v>
      </c>
      <c r="B19" s="85" t="s">
        <v>440</v>
      </c>
      <c r="C19" s="84" t="s">
        <v>1300</v>
      </c>
      <c r="D19" s="85" t="s">
        <v>410</v>
      </c>
      <c r="E19" s="85" t="s">
        <v>434</v>
      </c>
      <c r="F19" s="86">
        <v>7420.8296260681263</v>
      </c>
      <c r="G19" s="87">
        <v>47</v>
      </c>
      <c r="H19" s="87">
        <v>157.8899920440027</v>
      </c>
      <c r="I19" s="88">
        <v>44</v>
      </c>
    </row>
    <row r="20" spans="1:9">
      <c r="A20" s="85" t="s">
        <v>446</v>
      </c>
      <c r="B20" s="85" t="s">
        <v>440</v>
      </c>
      <c r="C20" s="84" t="s">
        <v>1300</v>
      </c>
      <c r="D20" s="85" t="s">
        <v>410</v>
      </c>
      <c r="E20" s="85" t="s">
        <v>438</v>
      </c>
      <c r="F20" s="86">
        <v>6777.4887839394214</v>
      </c>
      <c r="G20" s="87">
        <v>26</v>
      </c>
      <c r="H20" s="87">
        <v>260.6726455361316</v>
      </c>
      <c r="I20" s="88">
        <v>25</v>
      </c>
    </row>
    <row r="21" spans="1:9">
      <c r="A21" s="85" t="s">
        <v>448</v>
      </c>
      <c r="B21" s="85" t="s">
        <v>1218</v>
      </c>
      <c r="C21" s="84" t="s">
        <v>1301</v>
      </c>
      <c r="D21" s="85" t="s">
        <v>410</v>
      </c>
      <c r="E21" s="85" t="s">
        <v>441</v>
      </c>
      <c r="F21" s="86">
        <v>12882.134478065265</v>
      </c>
      <c r="G21" s="87">
        <v>70</v>
      </c>
      <c r="H21" s="87">
        <v>184.03049254378951</v>
      </c>
      <c r="I21" s="88">
        <v>67</v>
      </c>
    </row>
    <row r="22" spans="1:9">
      <c r="A22" s="85" t="s">
        <v>450</v>
      </c>
      <c r="B22" s="85" t="s">
        <v>837</v>
      </c>
      <c r="C22" s="84" t="s">
        <v>1302</v>
      </c>
      <c r="D22" s="85" t="s">
        <v>410</v>
      </c>
      <c r="E22" s="85" t="s">
        <v>434</v>
      </c>
      <c r="F22" s="86">
        <v>10636.035931734847</v>
      </c>
      <c r="G22" s="87">
        <v>39</v>
      </c>
      <c r="H22" s="87">
        <v>272.71887004448325</v>
      </c>
      <c r="I22" s="88">
        <v>39</v>
      </c>
    </row>
    <row r="23" spans="1:9">
      <c r="A23" s="85" t="s">
        <v>451</v>
      </c>
      <c r="B23" s="85" t="s">
        <v>837</v>
      </c>
      <c r="C23" s="84" t="s">
        <v>1302</v>
      </c>
      <c r="D23" s="85" t="s">
        <v>410</v>
      </c>
      <c r="E23" s="85" t="s">
        <v>438</v>
      </c>
      <c r="F23" s="86">
        <v>1505.0089829823437</v>
      </c>
      <c r="G23" s="87">
        <v>14</v>
      </c>
      <c r="H23" s="87">
        <v>107.50064164159598</v>
      </c>
      <c r="I23" s="88">
        <v>12</v>
      </c>
    </row>
    <row r="24" spans="1:9">
      <c r="A24" s="85" t="s">
        <v>452</v>
      </c>
      <c r="B24" s="85" t="s">
        <v>444</v>
      </c>
      <c r="C24" s="84" t="s">
        <v>1303</v>
      </c>
      <c r="D24" s="85" t="s">
        <v>410</v>
      </c>
      <c r="E24" s="85" t="s">
        <v>441</v>
      </c>
      <c r="F24" s="86">
        <v>11389.718713544584</v>
      </c>
      <c r="G24" s="87">
        <v>55</v>
      </c>
      <c r="H24" s="87">
        <v>207.08579479171971</v>
      </c>
      <c r="I24" s="88">
        <v>55</v>
      </c>
    </row>
    <row r="25" spans="1:9" ht="25.5">
      <c r="A25" s="85" t="s">
        <v>454</v>
      </c>
      <c r="B25" s="85" t="s">
        <v>1219</v>
      </c>
      <c r="C25" s="84" t="s">
        <v>245</v>
      </c>
      <c r="D25" s="85" t="s">
        <v>410</v>
      </c>
      <c r="E25" s="85" t="s">
        <v>441</v>
      </c>
      <c r="F25" s="86">
        <v>3774.9054793921659</v>
      </c>
      <c r="G25" s="87">
        <v>19</v>
      </c>
      <c r="H25" s="87">
        <v>198.67923575748242</v>
      </c>
      <c r="I25" s="88">
        <v>18</v>
      </c>
    </row>
    <row r="26" spans="1:9" ht="25.5">
      <c r="A26" s="85" t="s">
        <v>455</v>
      </c>
      <c r="B26" s="85" t="s">
        <v>1220</v>
      </c>
      <c r="C26" s="84" t="s">
        <v>1135</v>
      </c>
      <c r="D26" s="85" t="s">
        <v>410</v>
      </c>
      <c r="E26" s="85" t="s">
        <v>441</v>
      </c>
      <c r="F26" s="86">
        <v>2837.9312220606644</v>
      </c>
      <c r="G26" s="87">
        <v>9</v>
      </c>
      <c r="H26" s="87">
        <v>315.32569134007383</v>
      </c>
      <c r="I26" s="88">
        <v>8</v>
      </c>
    </row>
    <row r="27" spans="1:9" ht="25.5">
      <c r="A27" s="85" t="s">
        <v>457</v>
      </c>
      <c r="B27" s="85" t="s">
        <v>1221</v>
      </c>
      <c r="C27" s="84" t="s">
        <v>519</v>
      </c>
      <c r="D27" s="85" t="s">
        <v>410</v>
      </c>
      <c r="E27" s="85" t="s">
        <v>434</v>
      </c>
      <c r="F27" s="86">
        <v>4106.123269467108</v>
      </c>
      <c r="G27" s="87">
        <v>32</v>
      </c>
      <c r="H27" s="87">
        <v>128.31635217084713</v>
      </c>
      <c r="I27" s="88">
        <v>31</v>
      </c>
    </row>
    <row r="28" spans="1:9" ht="25.5">
      <c r="A28" s="85" t="s">
        <v>459</v>
      </c>
      <c r="B28" s="85" t="s">
        <v>1221</v>
      </c>
      <c r="C28" s="84" t="s">
        <v>519</v>
      </c>
      <c r="D28" s="85" t="s">
        <v>410</v>
      </c>
      <c r="E28" s="85" t="s">
        <v>438</v>
      </c>
      <c r="F28" s="86">
        <v>2312.1766669445979</v>
      </c>
      <c r="G28" s="87">
        <v>16</v>
      </c>
      <c r="H28" s="87">
        <v>144.51104168403737</v>
      </c>
      <c r="I28" s="88">
        <v>15</v>
      </c>
    </row>
    <row r="29" spans="1:9">
      <c r="A29" s="85" t="s">
        <v>461</v>
      </c>
      <c r="B29" s="85" t="s">
        <v>1222</v>
      </c>
      <c r="C29" s="84" t="s">
        <v>1139</v>
      </c>
      <c r="D29" s="85" t="s">
        <v>410</v>
      </c>
      <c r="E29" s="85" t="s">
        <v>441</v>
      </c>
      <c r="F29" s="86">
        <v>6446.4285488277328</v>
      </c>
      <c r="G29" s="87">
        <v>36</v>
      </c>
      <c r="H29" s="87">
        <v>179.06745968965924</v>
      </c>
      <c r="I29" s="88">
        <v>34</v>
      </c>
    </row>
    <row r="30" spans="1:9">
      <c r="A30" s="85" t="s">
        <v>462</v>
      </c>
      <c r="B30" s="85" t="s">
        <v>1223</v>
      </c>
      <c r="C30" s="84" t="s">
        <v>1224</v>
      </c>
      <c r="D30" s="85" t="s">
        <v>410</v>
      </c>
      <c r="E30" s="85" t="s">
        <v>434</v>
      </c>
      <c r="F30" s="86">
        <v>2843.3280589703768</v>
      </c>
      <c r="G30" s="87">
        <v>24</v>
      </c>
      <c r="H30" s="87">
        <v>118.47200245709904</v>
      </c>
      <c r="I30" s="88">
        <v>21</v>
      </c>
    </row>
    <row r="31" spans="1:9">
      <c r="A31" s="85" t="s">
        <v>463</v>
      </c>
      <c r="B31" s="85" t="s">
        <v>1223</v>
      </c>
      <c r="C31" s="84" t="s">
        <v>1224</v>
      </c>
      <c r="D31" s="85" t="s">
        <v>410</v>
      </c>
      <c r="E31" s="85" t="s">
        <v>438</v>
      </c>
      <c r="F31" s="86">
        <v>1672.1355813321693</v>
      </c>
      <c r="G31" s="87">
        <v>18</v>
      </c>
      <c r="H31" s="87">
        <v>92.896421185120516</v>
      </c>
      <c r="I31" s="88">
        <v>13</v>
      </c>
    </row>
    <row r="32" spans="1:9">
      <c r="A32" s="85" t="s">
        <v>464</v>
      </c>
      <c r="B32" s="85" t="s">
        <v>1225</v>
      </c>
      <c r="C32" s="84" t="s">
        <v>1140</v>
      </c>
      <c r="D32" s="85" t="s">
        <v>410</v>
      </c>
      <c r="E32" s="85" t="s">
        <v>441</v>
      </c>
      <c r="F32" s="86">
        <v>2915.3600010100781</v>
      </c>
      <c r="G32" s="87">
        <v>9</v>
      </c>
      <c r="H32" s="87">
        <v>323.92888900111979</v>
      </c>
      <c r="I32" s="88">
        <v>8</v>
      </c>
    </row>
    <row r="33" spans="1:9" ht="25.5">
      <c r="A33" s="85" t="s">
        <v>437</v>
      </c>
      <c r="B33" s="85" t="s">
        <v>1226</v>
      </c>
      <c r="C33" s="84" t="s">
        <v>236</v>
      </c>
      <c r="D33" s="85" t="s">
        <v>410</v>
      </c>
      <c r="E33" s="85" t="s">
        <v>441</v>
      </c>
      <c r="F33" s="86">
        <v>2792.3752016822236</v>
      </c>
      <c r="G33" s="87">
        <v>12</v>
      </c>
      <c r="H33" s="87">
        <v>232.69793347351865</v>
      </c>
      <c r="I33" s="88">
        <v>12</v>
      </c>
    </row>
    <row r="34" spans="1:9">
      <c r="A34" s="85" t="s">
        <v>1227</v>
      </c>
      <c r="B34" s="85" t="s">
        <v>1228</v>
      </c>
      <c r="C34" s="84" t="s">
        <v>520</v>
      </c>
      <c r="D34" s="85" t="s">
        <v>410</v>
      </c>
      <c r="E34" s="85" t="s">
        <v>441</v>
      </c>
      <c r="F34" s="86">
        <v>2629.9197783964278</v>
      </c>
      <c r="G34" s="87">
        <v>10</v>
      </c>
      <c r="H34" s="87">
        <v>262.9919778396428</v>
      </c>
      <c r="I34" s="88">
        <v>10</v>
      </c>
    </row>
    <row r="35" spans="1:9">
      <c r="A35" s="85" t="s">
        <v>1229</v>
      </c>
      <c r="B35" s="85" t="s">
        <v>482</v>
      </c>
      <c r="C35" s="84" t="s">
        <v>1137</v>
      </c>
      <c r="D35" s="85" t="s">
        <v>410</v>
      </c>
      <c r="E35" s="85" t="s">
        <v>441</v>
      </c>
      <c r="F35" s="86">
        <v>1563.7913701524299</v>
      </c>
      <c r="G35" s="87">
        <v>20</v>
      </c>
      <c r="H35" s="87">
        <v>78.189568507621487</v>
      </c>
      <c r="I35" s="88">
        <v>17</v>
      </c>
    </row>
    <row r="36" spans="1:9" ht="25.5">
      <c r="A36" s="85" t="s">
        <v>1230</v>
      </c>
      <c r="B36" s="85" t="s">
        <v>1231</v>
      </c>
      <c r="C36" s="84" t="s">
        <v>241</v>
      </c>
      <c r="D36" s="85" t="s">
        <v>410</v>
      </c>
      <c r="E36" s="85" t="s">
        <v>441</v>
      </c>
      <c r="F36" s="86">
        <v>1146.7462879176546</v>
      </c>
      <c r="G36" s="87">
        <v>10</v>
      </c>
      <c r="H36" s="87">
        <v>114.67462879176546</v>
      </c>
      <c r="I36" s="88">
        <v>10</v>
      </c>
    </row>
    <row r="37" spans="1:9">
      <c r="A37" s="85" t="s">
        <v>1232</v>
      </c>
      <c r="B37" s="85" t="s">
        <v>1233</v>
      </c>
      <c r="C37" s="84" t="s">
        <v>1234</v>
      </c>
      <c r="D37" s="85" t="s">
        <v>410</v>
      </c>
      <c r="E37" s="85" t="s">
        <v>441</v>
      </c>
      <c r="F37" s="86">
        <v>780.81650276891673</v>
      </c>
      <c r="G37" s="87">
        <v>13</v>
      </c>
      <c r="H37" s="87">
        <v>60.062807905301284</v>
      </c>
      <c r="I37" s="88">
        <v>13</v>
      </c>
    </row>
    <row r="38" spans="1:9">
      <c r="A38" s="85" t="s">
        <v>1235</v>
      </c>
      <c r="B38" s="85" t="s">
        <v>1236</v>
      </c>
      <c r="C38" s="84" t="s">
        <v>1138</v>
      </c>
      <c r="D38" s="85" t="s">
        <v>410</v>
      </c>
      <c r="E38" s="85" t="s">
        <v>441</v>
      </c>
      <c r="F38" s="86">
        <v>614.5983374397988</v>
      </c>
      <c r="G38" s="87">
        <v>9</v>
      </c>
      <c r="H38" s="87">
        <v>68.288704159977641</v>
      </c>
      <c r="I38" s="88">
        <v>9</v>
      </c>
    </row>
    <row r="39" spans="1:9">
      <c r="A39" s="85" t="s">
        <v>1237</v>
      </c>
      <c r="B39" s="85" t="s">
        <v>437</v>
      </c>
      <c r="C39" s="84" t="s">
        <v>521</v>
      </c>
      <c r="D39" s="85" t="s">
        <v>410</v>
      </c>
      <c r="E39" s="85" t="s">
        <v>441</v>
      </c>
      <c r="F39" s="86">
        <v>590.67866260080996</v>
      </c>
      <c r="G39" s="87">
        <v>10</v>
      </c>
      <c r="H39" s="87">
        <v>59.067866260080997</v>
      </c>
      <c r="I39" s="88">
        <v>10</v>
      </c>
    </row>
    <row r="40" spans="1:9">
      <c r="A40" s="85" t="s">
        <v>1238</v>
      </c>
      <c r="B40" s="85" t="s">
        <v>101</v>
      </c>
      <c r="C40" s="84" t="s">
        <v>522</v>
      </c>
      <c r="D40" s="85" t="s">
        <v>410</v>
      </c>
      <c r="E40" s="85" t="s">
        <v>441</v>
      </c>
      <c r="F40" s="86">
        <v>332.54413836454216</v>
      </c>
      <c r="G40" s="87">
        <v>8</v>
      </c>
      <c r="H40" s="87">
        <v>41.56801729556777</v>
      </c>
      <c r="I40" s="88">
        <v>5</v>
      </c>
    </row>
  </sheetData>
  <mergeCells count="1">
    <mergeCell ref="B4:C4"/>
  </mergeCells>
  <phoneticPr fontId="0" type="noConversion"/>
  <hyperlinks>
    <hyperlink ref="J1" location="Estratos!A1" display="VOLVER LISTADO" xr:uid="{6952225F-1D0E-42D1-AE51-659C0480CE8A}"/>
  </hyperlinks>
  <pageMargins left="0.75" right="0.75" top="1" bottom="1" header="0" footer="0"/>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32"/>
  <sheetViews>
    <sheetView showGridLines="0" zoomScaleNormal="100" workbookViewId="0">
      <selection activeCell="J1" sqref="J1"/>
    </sheetView>
  </sheetViews>
  <sheetFormatPr baseColWidth="10" defaultRowHeight="12.75"/>
  <cols>
    <col min="1" max="1" width="7.140625" bestFit="1" customWidth="1"/>
    <col min="2" max="2" width="15.42578125" customWidth="1"/>
    <col min="3" max="3" width="49.5703125" bestFit="1" customWidth="1"/>
    <col min="4" max="4" width="17.7109375" style="44" bestFit="1" customWidth="1"/>
    <col min="5" max="5" width="15.140625" style="44" bestFit="1" customWidth="1"/>
    <col min="6" max="6" width="14.28515625" bestFit="1" customWidth="1"/>
    <col min="7" max="7" width="15.28515625" customWidth="1"/>
    <col min="8" max="8" width="10.7109375" bestFit="1" customWidth="1"/>
    <col min="9" max="9" width="16.140625" customWidth="1"/>
  </cols>
  <sheetData>
    <row r="1" spans="1:10">
      <c r="A1" s="1261" t="s">
        <v>423</v>
      </c>
      <c r="B1" s="1261"/>
      <c r="C1" s="1261"/>
      <c r="D1" s="1261"/>
      <c r="E1" s="1261"/>
      <c r="F1" s="1261"/>
      <c r="J1" s="89" t="s">
        <v>1240</v>
      </c>
    </row>
    <row r="2" spans="1:10">
      <c r="A2" s="1261" t="s">
        <v>1346</v>
      </c>
      <c r="B2" s="1261"/>
      <c r="C2" s="42"/>
      <c r="D2" s="42"/>
      <c r="E2" s="42"/>
      <c r="F2" s="42"/>
    </row>
    <row r="3" spans="1:10">
      <c r="A3" s="42"/>
      <c r="B3" s="42"/>
      <c r="C3" s="42"/>
      <c r="D3" s="43"/>
      <c r="E3" s="43"/>
      <c r="F3" s="42"/>
    </row>
    <row r="4" spans="1:10">
      <c r="A4" s="307"/>
      <c r="B4" s="307"/>
      <c r="C4" s="307"/>
      <c r="D4" s="307"/>
      <c r="E4" s="307" t="s">
        <v>1347</v>
      </c>
      <c r="F4" s="308"/>
      <c r="G4" s="1285" t="s">
        <v>388</v>
      </c>
      <c r="H4" s="309"/>
      <c r="I4" s="1285" t="s">
        <v>425</v>
      </c>
    </row>
    <row r="5" spans="1:10">
      <c r="A5" s="310" t="s">
        <v>749</v>
      </c>
      <c r="B5" s="310" t="s">
        <v>426</v>
      </c>
      <c r="C5" s="310" t="s">
        <v>427</v>
      </c>
      <c r="D5" s="310" t="s">
        <v>428</v>
      </c>
      <c r="E5" s="310" t="s">
        <v>429</v>
      </c>
      <c r="F5" s="310" t="s">
        <v>430</v>
      </c>
      <c r="G5" s="1286"/>
      <c r="H5" s="310" t="s">
        <v>431</v>
      </c>
      <c r="I5" s="1288"/>
    </row>
    <row r="6" spans="1:10">
      <c r="A6" s="311"/>
      <c r="B6" s="311"/>
      <c r="C6" s="311"/>
      <c r="D6" s="311"/>
      <c r="E6" s="311" t="s">
        <v>432</v>
      </c>
      <c r="F6" s="311"/>
      <c r="G6" s="1287"/>
      <c r="H6" s="311"/>
      <c r="I6" s="1289"/>
    </row>
    <row r="7" spans="1:10">
      <c r="A7" s="312" t="s">
        <v>393</v>
      </c>
      <c r="B7" s="312" t="s">
        <v>1348</v>
      </c>
      <c r="C7" s="313" t="s">
        <v>1349</v>
      </c>
      <c r="D7" s="312" t="s">
        <v>395</v>
      </c>
      <c r="E7" s="312" t="s">
        <v>434</v>
      </c>
      <c r="F7" s="314">
        <v>6876.7595154707733</v>
      </c>
      <c r="G7" s="315">
        <v>39</v>
      </c>
      <c r="H7" s="315">
        <v>176.32716706335316</v>
      </c>
      <c r="I7" s="316">
        <v>38</v>
      </c>
    </row>
    <row r="8" spans="1:10">
      <c r="A8" s="312" t="s">
        <v>397</v>
      </c>
      <c r="B8" s="312" t="s">
        <v>1348</v>
      </c>
      <c r="C8" s="313" t="s">
        <v>1349</v>
      </c>
      <c r="D8" s="312" t="s">
        <v>395</v>
      </c>
      <c r="E8" s="312" t="s">
        <v>435</v>
      </c>
      <c r="F8" s="314">
        <v>34044.254454804468</v>
      </c>
      <c r="G8" s="315">
        <v>161</v>
      </c>
      <c r="H8" s="315">
        <v>211.45499661369234</v>
      </c>
      <c r="I8" s="316">
        <v>150</v>
      </c>
    </row>
    <row r="9" spans="1:10">
      <c r="A9" s="312" t="s">
        <v>399</v>
      </c>
      <c r="B9" s="312" t="s">
        <v>1348</v>
      </c>
      <c r="C9" s="313" t="s">
        <v>1349</v>
      </c>
      <c r="D9" s="312" t="s">
        <v>395</v>
      </c>
      <c r="E9" s="312" t="s">
        <v>436</v>
      </c>
      <c r="F9" s="314">
        <v>35856.905196470529</v>
      </c>
      <c r="G9" s="315">
        <v>95</v>
      </c>
      <c r="H9" s="315">
        <v>377.44110733126871</v>
      </c>
      <c r="I9" s="316">
        <v>83</v>
      </c>
    </row>
    <row r="10" spans="1:10">
      <c r="A10" s="312" t="s">
        <v>401</v>
      </c>
      <c r="B10" s="312" t="s">
        <v>1348</v>
      </c>
      <c r="C10" s="313" t="s">
        <v>1349</v>
      </c>
      <c r="D10" s="312" t="s">
        <v>418</v>
      </c>
      <c r="E10" s="312" t="s">
        <v>441</v>
      </c>
      <c r="F10" s="314">
        <v>4450.7879610413647</v>
      </c>
      <c r="G10" s="315">
        <v>21</v>
      </c>
      <c r="H10" s="315">
        <v>211.94228385911259</v>
      </c>
      <c r="I10" s="316">
        <v>21</v>
      </c>
    </row>
    <row r="11" spans="1:10">
      <c r="A11" s="312" t="s">
        <v>403</v>
      </c>
      <c r="B11" s="312" t="s">
        <v>1235</v>
      </c>
      <c r="C11" s="313" t="s">
        <v>1248</v>
      </c>
      <c r="D11" s="312" t="s">
        <v>410</v>
      </c>
      <c r="E11" s="312" t="s">
        <v>469</v>
      </c>
      <c r="F11" s="314">
        <v>9858.0933647359197</v>
      </c>
      <c r="G11" s="315">
        <v>36</v>
      </c>
      <c r="H11" s="315">
        <v>273.83592679821999</v>
      </c>
      <c r="I11" s="316">
        <v>34</v>
      </c>
    </row>
    <row r="12" spans="1:10">
      <c r="A12" s="312" t="s">
        <v>405</v>
      </c>
      <c r="B12" s="312" t="s">
        <v>1235</v>
      </c>
      <c r="C12" s="313" t="s">
        <v>1248</v>
      </c>
      <c r="D12" s="312" t="s">
        <v>410</v>
      </c>
      <c r="E12" s="312" t="s">
        <v>436</v>
      </c>
      <c r="F12" s="314">
        <v>36700.914811165188</v>
      </c>
      <c r="G12" s="315">
        <v>84</v>
      </c>
      <c r="H12" s="315">
        <v>436.91565251387129</v>
      </c>
      <c r="I12" s="316">
        <v>76</v>
      </c>
    </row>
    <row r="13" spans="1:10">
      <c r="A13" s="312" t="s">
        <v>408</v>
      </c>
      <c r="B13" s="312" t="s">
        <v>1350</v>
      </c>
      <c r="C13" s="313" t="s">
        <v>1351</v>
      </c>
      <c r="D13" s="312" t="s">
        <v>410</v>
      </c>
      <c r="E13" s="312" t="s">
        <v>434</v>
      </c>
      <c r="F13" s="314">
        <v>20615.656122288845</v>
      </c>
      <c r="G13" s="315">
        <v>148</v>
      </c>
      <c r="H13" s="315">
        <v>139.29497379924896</v>
      </c>
      <c r="I13" s="316">
        <v>143</v>
      </c>
    </row>
    <row r="14" spans="1:10">
      <c r="A14" s="312" t="s">
        <v>412</v>
      </c>
      <c r="B14" s="312" t="s">
        <v>1350</v>
      </c>
      <c r="C14" s="313" t="s">
        <v>1351</v>
      </c>
      <c r="D14" s="312" t="s">
        <v>410</v>
      </c>
      <c r="E14" s="312" t="s">
        <v>438</v>
      </c>
      <c r="F14" s="314">
        <v>6179.3207674088526</v>
      </c>
      <c r="G14" s="315">
        <v>43</v>
      </c>
      <c r="H14" s="315">
        <v>143.70513412578728</v>
      </c>
      <c r="I14" s="316">
        <v>39</v>
      </c>
    </row>
    <row r="15" spans="1:10">
      <c r="A15" s="312" t="s">
        <v>414</v>
      </c>
      <c r="B15" s="312" t="s">
        <v>1352</v>
      </c>
      <c r="C15" s="313" t="s">
        <v>1353</v>
      </c>
      <c r="D15" s="312" t="s">
        <v>410</v>
      </c>
      <c r="E15" s="312" t="s">
        <v>434</v>
      </c>
      <c r="F15" s="314">
        <v>8623.3615820203395</v>
      </c>
      <c r="G15" s="315">
        <v>55</v>
      </c>
      <c r="H15" s="315">
        <v>156.78839240036982</v>
      </c>
      <c r="I15" s="316">
        <v>54</v>
      </c>
    </row>
    <row r="16" spans="1:10">
      <c r="A16" s="312" t="s">
        <v>108</v>
      </c>
      <c r="B16" s="312" t="s">
        <v>1352</v>
      </c>
      <c r="C16" s="313" t="s">
        <v>1353</v>
      </c>
      <c r="D16" s="312" t="s">
        <v>410</v>
      </c>
      <c r="E16" s="312" t="s">
        <v>438</v>
      </c>
      <c r="F16" s="314">
        <v>13731.279995365257</v>
      </c>
      <c r="G16" s="315">
        <v>58</v>
      </c>
      <c r="H16" s="315">
        <v>236.74620681664237</v>
      </c>
      <c r="I16" s="316">
        <v>54</v>
      </c>
    </row>
    <row r="17" spans="1:9" ht="25.5">
      <c r="A17" s="312" t="s">
        <v>112</v>
      </c>
      <c r="B17" s="312" t="s">
        <v>1354</v>
      </c>
      <c r="C17" s="313" t="s">
        <v>1355</v>
      </c>
      <c r="D17" s="312" t="s">
        <v>410</v>
      </c>
      <c r="E17" s="312" t="s">
        <v>441</v>
      </c>
      <c r="F17" s="314">
        <v>8951.9251134723727</v>
      </c>
      <c r="G17" s="315">
        <v>40</v>
      </c>
      <c r="H17" s="315">
        <v>223.79812783680933</v>
      </c>
      <c r="I17" s="316">
        <v>38</v>
      </c>
    </row>
    <row r="18" spans="1:9" ht="25.5">
      <c r="A18" s="312" t="s">
        <v>116</v>
      </c>
      <c r="B18" s="312" t="s">
        <v>1354</v>
      </c>
      <c r="C18" s="313" t="s">
        <v>1356</v>
      </c>
      <c r="D18" s="312" t="s">
        <v>410</v>
      </c>
      <c r="E18" s="312" t="s">
        <v>441</v>
      </c>
      <c r="F18" s="314">
        <v>8852.6940251272154</v>
      </c>
      <c r="G18" s="315">
        <v>44</v>
      </c>
      <c r="H18" s="315">
        <v>201.19759148016399</v>
      </c>
      <c r="I18" s="316">
        <v>41</v>
      </c>
    </row>
    <row r="19" spans="1:9" ht="25.5">
      <c r="A19" s="312" t="s">
        <v>120</v>
      </c>
      <c r="B19" s="312" t="s">
        <v>1354</v>
      </c>
      <c r="C19" s="313" t="s">
        <v>1357</v>
      </c>
      <c r="D19" s="312" t="s">
        <v>410</v>
      </c>
      <c r="E19" s="312" t="s">
        <v>441</v>
      </c>
      <c r="F19" s="314">
        <v>1614.7948038040458</v>
      </c>
      <c r="G19" s="315">
        <v>13</v>
      </c>
      <c r="H19" s="315">
        <v>124.21498490800353</v>
      </c>
      <c r="I19" s="316">
        <v>12</v>
      </c>
    </row>
    <row r="20" spans="1:9">
      <c r="A20" s="312" t="s">
        <v>442</v>
      </c>
      <c r="B20" s="312" t="s">
        <v>457</v>
      </c>
      <c r="C20" s="313" t="s">
        <v>1358</v>
      </c>
      <c r="D20" s="312" t="s">
        <v>410</v>
      </c>
      <c r="E20" s="312" t="s">
        <v>441</v>
      </c>
      <c r="F20" s="314">
        <v>11896.712058282799</v>
      </c>
      <c r="G20" s="315">
        <v>91</v>
      </c>
      <c r="H20" s="315">
        <v>130.73309954156923</v>
      </c>
      <c r="I20" s="316">
        <v>85</v>
      </c>
    </row>
    <row r="21" spans="1:9" ht="25.5">
      <c r="A21" s="312" t="s">
        <v>444</v>
      </c>
      <c r="B21" s="312" t="s">
        <v>503</v>
      </c>
      <c r="C21" s="313" t="s">
        <v>1359</v>
      </c>
      <c r="D21" s="312" t="s">
        <v>410</v>
      </c>
      <c r="E21" s="312" t="s">
        <v>441</v>
      </c>
      <c r="F21" s="314">
        <v>11028.604679569718</v>
      </c>
      <c r="G21" s="315">
        <v>87</v>
      </c>
      <c r="H21" s="315">
        <v>126.765571029537</v>
      </c>
      <c r="I21" s="316">
        <v>82</v>
      </c>
    </row>
    <row r="22" spans="1:9">
      <c r="A22" s="312" t="s">
        <v>446</v>
      </c>
      <c r="B22" s="312" t="s">
        <v>481</v>
      </c>
      <c r="C22" s="313" t="s">
        <v>1139</v>
      </c>
      <c r="D22" s="312" t="s">
        <v>410</v>
      </c>
      <c r="E22" s="312" t="s">
        <v>441</v>
      </c>
      <c r="F22" s="314">
        <v>10372.422718166819</v>
      </c>
      <c r="G22" s="315">
        <v>68</v>
      </c>
      <c r="H22" s="315">
        <v>152.53562820833557</v>
      </c>
      <c r="I22" s="316">
        <v>57</v>
      </c>
    </row>
    <row r="23" spans="1:9">
      <c r="A23" s="312" t="s">
        <v>448</v>
      </c>
      <c r="B23" s="312" t="s">
        <v>459</v>
      </c>
      <c r="C23" s="313" t="s">
        <v>1360</v>
      </c>
      <c r="D23" s="312" t="s">
        <v>410</v>
      </c>
      <c r="E23" s="312" t="s">
        <v>441</v>
      </c>
      <c r="F23" s="314">
        <v>9726.4856947118606</v>
      </c>
      <c r="G23" s="315">
        <v>53</v>
      </c>
      <c r="H23" s="315">
        <v>183.51859801343133</v>
      </c>
      <c r="I23" s="316">
        <v>28</v>
      </c>
    </row>
    <row r="24" spans="1:9" ht="25.5">
      <c r="A24" s="312" t="s">
        <v>450</v>
      </c>
      <c r="B24" s="312" t="s">
        <v>1361</v>
      </c>
      <c r="C24" s="313" t="s">
        <v>236</v>
      </c>
      <c r="D24" s="312" t="s">
        <v>410</v>
      </c>
      <c r="E24" s="312" t="s">
        <v>441</v>
      </c>
      <c r="F24" s="314">
        <v>9680.5050594903896</v>
      </c>
      <c r="G24" s="315">
        <v>61</v>
      </c>
      <c r="H24" s="315">
        <v>158.69680425394083</v>
      </c>
      <c r="I24" s="316">
        <v>46</v>
      </c>
    </row>
    <row r="25" spans="1:9">
      <c r="A25" s="312" t="s">
        <v>451</v>
      </c>
      <c r="B25" s="312" t="s">
        <v>98</v>
      </c>
      <c r="C25" s="313" t="s">
        <v>1362</v>
      </c>
      <c r="D25" s="312" t="s">
        <v>410</v>
      </c>
      <c r="E25" s="312" t="s">
        <v>441</v>
      </c>
      <c r="F25" s="314">
        <v>6437.3662796539002</v>
      </c>
      <c r="G25" s="315">
        <v>39</v>
      </c>
      <c r="H25" s="315">
        <v>165.0606738372795</v>
      </c>
      <c r="I25" s="316">
        <v>26</v>
      </c>
    </row>
    <row r="26" spans="1:9" ht="25.5">
      <c r="A26" s="312" t="s">
        <v>452</v>
      </c>
      <c r="B26" s="312" t="s">
        <v>1363</v>
      </c>
      <c r="C26" s="313" t="s">
        <v>242</v>
      </c>
      <c r="D26" s="312" t="s">
        <v>410</v>
      </c>
      <c r="E26" s="312" t="s">
        <v>441</v>
      </c>
      <c r="F26" s="314">
        <v>4170.3296814780451</v>
      </c>
      <c r="G26" s="315">
        <v>36</v>
      </c>
      <c r="H26" s="315">
        <v>115.84249115216792</v>
      </c>
      <c r="I26" s="316">
        <v>30</v>
      </c>
    </row>
    <row r="27" spans="1:9">
      <c r="A27" s="312" t="s">
        <v>454</v>
      </c>
      <c r="B27" s="312" t="s">
        <v>1364</v>
      </c>
      <c r="C27" s="313" t="s">
        <v>1365</v>
      </c>
      <c r="D27" s="312" t="s">
        <v>410</v>
      </c>
      <c r="E27" s="312" t="s">
        <v>441</v>
      </c>
      <c r="F27" s="314">
        <v>3744.3882284217188</v>
      </c>
      <c r="G27" s="315">
        <v>36</v>
      </c>
      <c r="H27" s="315">
        <v>104.01078412282553</v>
      </c>
      <c r="I27" s="316">
        <v>24</v>
      </c>
    </row>
    <row r="28" spans="1:9">
      <c r="A28" s="312" t="s">
        <v>455</v>
      </c>
      <c r="B28" s="312" t="s">
        <v>461</v>
      </c>
      <c r="C28" s="313" t="s">
        <v>1366</v>
      </c>
      <c r="D28" s="312" t="s">
        <v>410</v>
      </c>
      <c r="E28" s="312" t="s">
        <v>441</v>
      </c>
      <c r="F28" s="314">
        <v>1244.6040470939708</v>
      </c>
      <c r="G28" s="315">
        <v>16</v>
      </c>
      <c r="H28" s="315">
        <v>77.787752943373178</v>
      </c>
      <c r="I28" s="316">
        <v>14</v>
      </c>
    </row>
    <row r="30" spans="1:9">
      <c r="A30" s="317" t="s">
        <v>1367</v>
      </c>
      <c r="B30" s="318" t="s">
        <v>1368</v>
      </c>
      <c r="C30" s="319"/>
      <c r="D30" s="320"/>
    </row>
    <row r="31" spans="1:9">
      <c r="A31" s="317" t="s">
        <v>1369</v>
      </c>
      <c r="B31" s="318" t="s">
        <v>1370</v>
      </c>
      <c r="C31" s="319"/>
      <c r="D31" s="320"/>
    </row>
    <row r="32" spans="1:9">
      <c r="A32" s="317" t="s">
        <v>1371</v>
      </c>
      <c r="B32" s="318" t="s">
        <v>1372</v>
      </c>
      <c r="C32" s="319"/>
      <c r="D32" s="320"/>
    </row>
  </sheetData>
  <mergeCells count="4">
    <mergeCell ref="A1:F1"/>
    <mergeCell ref="A2:B2"/>
    <mergeCell ref="G4:G6"/>
    <mergeCell ref="I4:I6"/>
  </mergeCells>
  <hyperlinks>
    <hyperlink ref="J1" location="Estratos!A1" display="VOLVER LISTADO" xr:uid="{5536D4EE-174A-46C1-8F05-AB43327DDFE9}"/>
  </hyperlinks>
  <pageMargins left="0.75" right="0.75" top="1" bottom="1" header="0" footer="0"/>
  <pageSetup paperSize="8"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32"/>
  <sheetViews>
    <sheetView showGridLines="0" showRowColHeaders="0" zoomScaleNormal="100" workbookViewId="0">
      <selection activeCell="J1" sqref="J1"/>
    </sheetView>
  </sheetViews>
  <sheetFormatPr baseColWidth="10" defaultRowHeight="12.75"/>
  <cols>
    <col min="1" max="1" width="7.140625" bestFit="1" customWidth="1"/>
    <col min="2" max="2" width="20" bestFit="1" customWidth="1"/>
    <col min="3" max="3" width="49.5703125" bestFit="1" customWidth="1"/>
    <col min="4" max="4" width="21" style="44" bestFit="1" customWidth="1"/>
    <col min="5" max="5" width="15.140625" style="44" bestFit="1" customWidth="1"/>
    <col min="6" max="6" width="14.28515625" bestFit="1" customWidth="1"/>
    <col min="7" max="7" width="15.28515625" customWidth="1"/>
    <col min="8" max="8" width="10.7109375" bestFit="1" customWidth="1"/>
    <col min="9" max="9" width="16.140625" customWidth="1"/>
  </cols>
  <sheetData>
    <row r="1" spans="1:10">
      <c r="A1" s="1261" t="s">
        <v>423</v>
      </c>
      <c r="B1" s="1261"/>
      <c r="C1" s="1261"/>
      <c r="D1" s="1261"/>
      <c r="E1" s="1261"/>
      <c r="F1" s="1261"/>
      <c r="J1" s="89" t="s">
        <v>1240</v>
      </c>
    </row>
    <row r="2" spans="1:10">
      <c r="A2" s="1261" t="s">
        <v>1373</v>
      </c>
      <c r="B2" s="1261"/>
      <c r="C2" s="42"/>
      <c r="D2" s="42"/>
      <c r="E2" s="42"/>
      <c r="F2" s="42"/>
    </row>
    <row r="3" spans="1:10">
      <c r="A3" s="42"/>
      <c r="B3" s="42"/>
      <c r="C3" s="42"/>
      <c r="D3" s="43"/>
      <c r="E3" s="43"/>
      <c r="F3" s="42"/>
    </row>
    <row r="4" spans="1:10">
      <c r="A4" s="307"/>
      <c r="B4" s="307"/>
      <c r="C4" s="307"/>
      <c r="D4" s="307"/>
      <c r="E4" s="307" t="s">
        <v>1347</v>
      </c>
      <c r="F4" s="308"/>
      <c r="G4" s="1285" t="s">
        <v>388</v>
      </c>
      <c r="H4" s="309"/>
      <c r="I4" s="1285" t="s">
        <v>425</v>
      </c>
    </row>
    <row r="5" spans="1:10">
      <c r="A5" s="310" t="s">
        <v>749</v>
      </c>
      <c r="B5" s="310" t="s">
        <v>426</v>
      </c>
      <c r="C5" s="310" t="s">
        <v>427</v>
      </c>
      <c r="D5" s="310" t="s">
        <v>428</v>
      </c>
      <c r="E5" s="310" t="s">
        <v>429</v>
      </c>
      <c r="F5" s="310" t="s">
        <v>430</v>
      </c>
      <c r="G5" s="1286"/>
      <c r="H5" s="310" t="s">
        <v>431</v>
      </c>
      <c r="I5" s="1288"/>
    </row>
    <row r="6" spans="1:10">
      <c r="A6" s="311"/>
      <c r="B6" s="311"/>
      <c r="C6" s="311"/>
      <c r="D6" s="311"/>
      <c r="E6" s="311" t="s">
        <v>432</v>
      </c>
      <c r="F6" s="311"/>
      <c r="G6" s="1287"/>
      <c r="H6" s="311"/>
      <c r="I6" s="1289"/>
    </row>
    <row r="7" spans="1:10">
      <c r="A7" s="321" t="s">
        <v>393</v>
      </c>
      <c r="B7" s="321" t="s">
        <v>1374</v>
      </c>
      <c r="C7" s="322" t="s">
        <v>1353</v>
      </c>
      <c r="D7" s="321" t="s">
        <v>410</v>
      </c>
      <c r="E7" s="321" t="s">
        <v>434</v>
      </c>
      <c r="F7" s="323">
        <v>19580.553635306012</v>
      </c>
      <c r="G7" s="324">
        <v>156</v>
      </c>
      <c r="H7" s="324">
        <v>125.51636945708982</v>
      </c>
      <c r="I7" s="124">
        <v>148</v>
      </c>
    </row>
    <row r="8" spans="1:10">
      <c r="A8" s="321" t="s">
        <v>397</v>
      </c>
      <c r="B8" s="321" t="s">
        <v>1374</v>
      </c>
      <c r="C8" s="322" t="s">
        <v>1353</v>
      </c>
      <c r="D8" s="321" t="s">
        <v>410</v>
      </c>
      <c r="E8" s="321" t="s">
        <v>435</v>
      </c>
      <c r="F8" s="323">
        <v>6068.8101964309999</v>
      </c>
      <c r="G8" s="324">
        <v>43</v>
      </c>
      <c r="H8" s="324">
        <v>141.13512084723254</v>
      </c>
      <c r="I8" s="124">
        <v>35</v>
      </c>
    </row>
    <row r="9" spans="1:10">
      <c r="A9" s="321" t="s">
        <v>399</v>
      </c>
      <c r="B9" s="321" t="s">
        <v>1374</v>
      </c>
      <c r="C9" s="322" t="s">
        <v>1353</v>
      </c>
      <c r="D9" s="321" t="s">
        <v>410</v>
      </c>
      <c r="E9" s="321" t="s">
        <v>436</v>
      </c>
      <c r="F9" s="323">
        <v>5077.2454490909977</v>
      </c>
      <c r="G9" s="324">
        <v>16</v>
      </c>
      <c r="H9" s="324">
        <v>317.32784056818736</v>
      </c>
      <c r="I9" s="124">
        <v>14</v>
      </c>
    </row>
    <row r="10" spans="1:10">
      <c r="A10" s="321" t="s">
        <v>401</v>
      </c>
      <c r="B10" s="321" t="s">
        <v>454</v>
      </c>
      <c r="C10" s="322" t="s">
        <v>1351</v>
      </c>
      <c r="D10" s="321" t="s">
        <v>410</v>
      </c>
      <c r="E10" s="321" t="s">
        <v>434</v>
      </c>
      <c r="F10" s="323">
        <v>17436.082889065005</v>
      </c>
      <c r="G10" s="324">
        <v>142</v>
      </c>
      <c r="H10" s="324">
        <v>122.78931612017608</v>
      </c>
      <c r="I10" s="124">
        <v>133</v>
      </c>
    </row>
    <row r="11" spans="1:10">
      <c r="A11" s="321" t="s">
        <v>403</v>
      </c>
      <c r="B11" s="321" t="s">
        <v>454</v>
      </c>
      <c r="C11" s="322" t="s">
        <v>1351</v>
      </c>
      <c r="D11" s="321" t="s">
        <v>410</v>
      </c>
      <c r="E11" s="321" t="s">
        <v>438</v>
      </c>
      <c r="F11" s="323">
        <v>8880.5078868880064</v>
      </c>
      <c r="G11" s="324">
        <v>49</v>
      </c>
      <c r="H11" s="324">
        <v>181.23485483444912</v>
      </c>
      <c r="I11" s="124">
        <v>43</v>
      </c>
    </row>
    <row r="12" spans="1:10">
      <c r="A12" s="321" t="s">
        <v>405</v>
      </c>
      <c r="B12" s="321" t="s">
        <v>439</v>
      </c>
      <c r="C12" s="322" t="s">
        <v>1375</v>
      </c>
      <c r="D12" s="321" t="s">
        <v>410</v>
      </c>
      <c r="E12" s="321" t="s">
        <v>434</v>
      </c>
      <c r="F12" s="323">
        <v>23210.009463886014</v>
      </c>
      <c r="G12" s="324">
        <v>188</v>
      </c>
      <c r="H12" s="324">
        <v>123.45749714832986</v>
      </c>
      <c r="I12" s="124">
        <v>182</v>
      </c>
    </row>
    <row r="13" spans="1:10">
      <c r="A13" s="321" t="s">
        <v>408</v>
      </c>
      <c r="B13" s="321" t="s">
        <v>439</v>
      </c>
      <c r="C13" s="322" t="s">
        <v>1375</v>
      </c>
      <c r="D13" s="321" t="s">
        <v>410</v>
      </c>
      <c r="E13" s="321" t="s">
        <v>438</v>
      </c>
      <c r="F13" s="323">
        <v>2345.0614341669984</v>
      </c>
      <c r="G13" s="324">
        <v>11</v>
      </c>
      <c r="H13" s="324">
        <v>213.18740310609076</v>
      </c>
      <c r="I13" s="124">
        <v>11</v>
      </c>
    </row>
    <row r="14" spans="1:10">
      <c r="A14" s="321" t="s">
        <v>412</v>
      </c>
      <c r="B14" s="321" t="s">
        <v>1376</v>
      </c>
      <c r="C14" s="322" t="s">
        <v>1349</v>
      </c>
      <c r="D14" s="321" t="s">
        <v>395</v>
      </c>
      <c r="E14" s="321" t="s">
        <v>434</v>
      </c>
      <c r="F14" s="323">
        <v>8655.0602287620004</v>
      </c>
      <c r="G14" s="324">
        <v>76</v>
      </c>
      <c r="H14" s="324">
        <v>113.88237143107895</v>
      </c>
      <c r="I14" s="124">
        <v>73</v>
      </c>
    </row>
    <row r="15" spans="1:10">
      <c r="A15" s="321" t="s">
        <v>414</v>
      </c>
      <c r="B15" s="321" t="s">
        <v>1376</v>
      </c>
      <c r="C15" s="322" t="s">
        <v>1349</v>
      </c>
      <c r="D15" s="321" t="s">
        <v>395</v>
      </c>
      <c r="E15" s="321" t="s">
        <v>435</v>
      </c>
      <c r="F15" s="323">
        <v>5027.8293071109974</v>
      </c>
      <c r="G15" s="324">
        <v>36</v>
      </c>
      <c r="H15" s="324">
        <v>139.66192519752769</v>
      </c>
      <c r="I15" s="124">
        <v>34</v>
      </c>
    </row>
    <row r="16" spans="1:10">
      <c r="A16" s="321" t="s">
        <v>108</v>
      </c>
      <c r="B16" s="321" t="s">
        <v>1376</v>
      </c>
      <c r="C16" s="322" t="s">
        <v>1349</v>
      </c>
      <c r="D16" s="321" t="s">
        <v>395</v>
      </c>
      <c r="E16" s="321" t="s">
        <v>436</v>
      </c>
      <c r="F16" s="323">
        <v>3026.2334683669992</v>
      </c>
      <c r="G16" s="324">
        <v>12</v>
      </c>
      <c r="H16" s="324">
        <v>252.18612236391661</v>
      </c>
      <c r="I16" s="124">
        <v>9</v>
      </c>
    </row>
    <row r="17" spans="1:9">
      <c r="A17" s="321" t="s">
        <v>112</v>
      </c>
      <c r="B17" s="321" t="s">
        <v>1376</v>
      </c>
      <c r="C17" s="322" t="s">
        <v>1349</v>
      </c>
      <c r="D17" s="321" t="s">
        <v>418</v>
      </c>
      <c r="E17" s="321" t="s">
        <v>441</v>
      </c>
      <c r="F17" s="323">
        <v>2805.7422423590006</v>
      </c>
      <c r="G17" s="324">
        <v>14</v>
      </c>
      <c r="H17" s="324">
        <v>200.41016016850003</v>
      </c>
      <c r="I17" s="124">
        <v>11</v>
      </c>
    </row>
    <row r="18" spans="1:9">
      <c r="A18" s="321" t="s">
        <v>116</v>
      </c>
      <c r="B18" s="321" t="s">
        <v>1377</v>
      </c>
      <c r="C18" s="322" t="s">
        <v>236</v>
      </c>
      <c r="D18" s="321" t="s">
        <v>410</v>
      </c>
      <c r="E18" s="321" t="s">
        <v>434</v>
      </c>
      <c r="F18" s="323">
        <v>5265.7613504169976</v>
      </c>
      <c r="G18" s="324">
        <v>45</v>
      </c>
      <c r="H18" s="324">
        <v>117.01691889815551</v>
      </c>
      <c r="I18" s="124">
        <v>44</v>
      </c>
    </row>
    <row r="19" spans="1:9">
      <c r="A19" s="321" t="s">
        <v>120</v>
      </c>
      <c r="B19" s="321" t="s">
        <v>1377</v>
      </c>
      <c r="C19" s="322" t="s">
        <v>236</v>
      </c>
      <c r="D19" s="321" t="s">
        <v>410</v>
      </c>
      <c r="E19" s="321" t="s">
        <v>438</v>
      </c>
      <c r="F19" s="323">
        <v>8480.2988444779912</v>
      </c>
      <c r="G19" s="324">
        <v>45</v>
      </c>
      <c r="H19" s="324">
        <v>188.45108543284425</v>
      </c>
      <c r="I19" s="124">
        <v>40</v>
      </c>
    </row>
    <row r="20" spans="1:9">
      <c r="A20" s="321" t="s">
        <v>442</v>
      </c>
      <c r="B20" s="321" t="s">
        <v>461</v>
      </c>
      <c r="C20" s="322" t="s">
        <v>1378</v>
      </c>
      <c r="D20" s="321" t="s">
        <v>410</v>
      </c>
      <c r="E20" s="321" t="s">
        <v>434</v>
      </c>
      <c r="F20" s="323">
        <v>4523.5478176510032</v>
      </c>
      <c r="G20" s="324">
        <v>46</v>
      </c>
      <c r="H20" s="324">
        <v>98.337996035891379</v>
      </c>
      <c r="I20" s="124">
        <v>45</v>
      </c>
    </row>
    <row r="21" spans="1:9">
      <c r="A21" s="321" t="s">
        <v>444</v>
      </c>
      <c r="B21" s="321" t="s">
        <v>461</v>
      </c>
      <c r="C21" s="322" t="s">
        <v>1378</v>
      </c>
      <c r="D21" s="321" t="s">
        <v>410</v>
      </c>
      <c r="E21" s="321" t="s">
        <v>438</v>
      </c>
      <c r="F21" s="323">
        <v>4904.8245292919992</v>
      </c>
      <c r="G21" s="324">
        <v>33</v>
      </c>
      <c r="H21" s="324">
        <v>148.6310463421818</v>
      </c>
      <c r="I21" s="124">
        <v>30</v>
      </c>
    </row>
    <row r="22" spans="1:9">
      <c r="A22" s="321" t="s">
        <v>446</v>
      </c>
      <c r="B22" s="321" t="s">
        <v>459</v>
      </c>
      <c r="C22" s="322" t="s">
        <v>1360</v>
      </c>
      <c r="D22" s="321" t="s">
        <v>395</v>
      </c>
      <c r="E22" s="321" t="s">
        <v>434</v>
      </c>
      <c r="F22" s="323">
        <v>2271.8504116520012</v>
      </c>
      <c r="G22" s="324">
        <v>20</v>
      </c>
      <c r="H22" s="324">
        <v>113.59252058260006</v>
      </c>
      <c r="I22" s="124">
        <v>20</v>
      </c>
    </row>
    <row r="23" spans="1:9">
      <c r="A23" s="321" t="s">
        <v>448</v>
      </c>
      <c r="B23" s="321" t="s">
        <v>459</v>
      </c>
      <c r="C23" s="322" t="s">
        <v>1360</v>
      </c>
      <c r="D23" s="321" t="s">
        <v>395</v>
      </c>
      <c r="E23" s="321" t="s">
        <v>438</v>
      </c>
      <c r="F23" s="323">
        <v>2146.5970874120003</v>
      </c>
      <c r="G23" s="324">
        <v>15</v>
      </c>
      <c r="H23" s="324">
        <v>143.10647249413336</v>
      </c>
      <c r="I23" s="124">
        <v>15</v>
      </c>
    </row>
    <row r="24" spans="1:9">
      <c r="A24" s="321" t="s">
        <v>450</v>
      </c>
      <c r="B24" s="321" t="s">
        <v>459</v>
      </c>
      <c r="C24" s="322" t="s">
        <v>1360</v>
      </c>
      <c r="D24" s="321" t="s">
        <v>418</v>
      </c>
      <c r="E24" s="321" t="s">
        <v>441</v>
      </c>
      <c r="F24" s="323">
        <v>4389.5798871929983</v>
      </c>
      <c r="G24" s="324">
        <v>10</v>
      </c>
      <c r="H24" s="324">
        <v>438.95798871929981</v>
      </c>
      <c r="I24" s="124">
        <v>8</v>
      </c>
    </row>
    <row r="25" spans="1:9">
      <c r="A25" s="321" t="s">
        <v>451</v>
      </c>
      <c r="B25" s="321" t="s">
        <v>1354</v>
      </c>
      <c r="C25" s="322" t="s">
        <v>1135</v>
      </c>
      <c r="D25" s="321" t="s">
        <v>410</v>
      </c>
      <c r="E25" s="321" t="s">
        <v>441</v>
      </c>
      <c r="F25" s="323">
        <v>8452.8314591170019</v>
      </c>
      <c r="G25" s="324">
        <v>63</v>
      </c>
      <c r="H25" s="324">
        <v>134.1719279224921</v>
      </c>
      <c r="I25" s="124">
        <v>56</v>
      </c>
    </row>
    <row r="26" spans="1:9">
      <c r="A26" s="321" t="s">
        <v>452</v>
      </c>
      <c r="B26" s="321" t="s">
        <v>1379</v>
      </c>
      <c r="C26" s="322" t="s">
        <v>242</v>
      </c>
      <c r="D26" s="321" t="s">
        <v>410</v>
      </c>
      <c r="E26" s="321" t="s">
        <v>441</v>
      </c>
      <c r="F26" s="323">
        <v>8101.9286587479974</v>
      </c>
      <c r="G26" s="324">
        <v>33</v>
      </c>
      <c r="H26" s="324">
        <v>245.51298965903021</v>
      </c>
      <c r="I26" s="124">
        <v>30</v>
      </c>
    </row>
    <row r="27" spans="1:9">
      <c r="A27" s="321" t="s">
        <v>454</v>
      </c>
      <c r="B27" s="321" t="s">
        <v>1380</v>
      </c>
      <c r="C27" s="322" t="s">
        <v>1139</v>
      </c>
      <c r="D27" s="321" t="s">
        <v>410</v>
      </c>
      <c r="E27" s="321" t="s">
        <v>441</v>
      </c>
      <c r="F27" s="323">
        <v>6563.5882932709956</v>
      </c>
      <c r="G27" s="324">
        <v>67</v>
      </c>
      <c r="H27" s="324">
        <v>97.964004377179037</v>
      </c>
      <c r="I27" s="124">
        <v>56</v>
      </c>
    </row>
    <row r="28" spans="1:9">
      <c r="A28" s="321" t="s">
        <v>455</v>
      </c>
      <c r="B28" s="321" t="s">
        <v>1381</v>
      </c>
      <c r="C28" s="322" t="s">
        <v>1362</v>
      </c>
      <c r="D28" s="321" t="s">
        <v>410</v>
      </c>
      <c r="E28" s="321" t="s">
        <v>441</v>
      </c>
      <c r="F28" s="323">
        <v>5374.2519182540018</v>
      </c>
      <c r="G28" s="324">
        <v>23</v>
      </c>
      <c r="H28" s="324">
        <v>233.66312688060879</v>
      </c>
      <c r="I28" s="124">
        <v>5</v>
      </c>
    </row>
    <row r="29" spans="1:9">
      <c r="A29" s="321" t="s">
        <v>457</v>
      </c>
      <c r="B29" s="321" t="s">
        <v>1382</v>
      </c>
      <c r="C29" s="322" t="s">
        <v>1383</v>
      </c>
      <c r="D29" s="321" t="s">
        <v>410</v>
      </c>
      <c r="E29" s="321" t="s">
        <v>441</v>
      </c>
      <c r="F29" s="323">
        <v>5244.2110464109992</v>
      </c>
      <c r="G29" s="324">
        <v>43</v>
      </c>
      <c r="H29" s="324">
        <v>121.95839642816277</v>
      </c>
      <c r="I29" s="124">
        <v>41</v>
      </c>
    </row>
    <row r="30" spans="1:9">
      <c r="A30" s="321" t="s">
        <v>459</v>
      </c>
      <c r="B30" s="321" t="s">
        <v>1384</v>
      </c>
      <c r="C30" s="322" t="s">
        <v>1253</v>
      </c>
      <c r="D30" s="321" t="s">
        <v>410</v>
      </c>
      <c r="E30" s="321" t="s">
        <v>441</v>
      </c>
      <c r="F30" s="323">
        <v>3455.3767346422997</v>
      </c>
      <c r="G30" s="324">
        <v>58</v>
      </c>
      <c r="H30" s="324">
        <v>59.575460942108613</v>
      </c>
      <c r="I30" s="124">
        <v>53</v>
      </c>
    </row>
    <row r="31" spans="1:9">
      <c r="A31" s="321" t="s">
        <v>461</v>
      </c>
      <c r="B31" s="321" t="s">
        <v>455</v>
      </c>
      <c r="C31" s="322" t="s">
        <v>1385</v>
      </c>
      <c r="D31" s="321" t="s">
        <v>410</v>
      </c>
      <c r="E31" s="321" t="s">
        <v>441</v>
      </c>
      <c r="F31" s="323">
        <v>2169.169362697</v>
      </c>
      <c r="G31" s="324">
        <v>26</v>
      </c>
      <c r="H31" s="324">
        <v>83.429590872961541</v>
      </c>
      <c r="I31" s="124">
        <v>15</v>
      </c>
    </row>
    <row r="32" spans="1:9">
      <c r="A32" s="321" t="s">
        <v>462</v>
      </c>
      <c r="B32" s="321" t="s">
        <v>1386</v>
      </c>
      <c r="C32" s="322" t="s">
        <v>1387</v>
      </c>
      <c r="D32" s="321" t="s">
        <v>410</v>
      </c>
      <c r="E32" s="321" t="s">
        <v>441</v>
      </c>
      <c r="F32" s="323">
        <v>1803.4629749950004</v>
      </c>
      <c r="G32" s="324">
        <v>30</v>
      </c>
      <c r="H32" s="324">
        <v>60.115432499833346</v>
      </c>
      <c r="I32" s="124">
        <v>14</v>
      </c>
    </row>
  </sheetData>
  <mergeCells count="4">
    <mergeCell ref="A1:F1"/>
    <mergeCell ref="A2:B2"/>
    <mergeCell ref="G4:G6"/>
    <mergeCell ref="I4:I6"/>
  </mergeCells>
  <hyperlinks>
    <hyperlink ref="J1" location="Estratos!A1" display="VOLVER LISTADO" xr:uid="{E9DEC28B-D9EE-483C-9FB9-15723A33B8B6}"/>
  </hyperlinks>
  <pageMargins left="0.75" right="0.75" top="1" bottom="1" header="0" footer="0"/>
  <pageSetup paperSize="8"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V85"/>
  <sheetViews>
    <sheetView showGridLines="0" showRowColHeaders="0" zoomScale="90" zoomScaleNormal="90" workbookViewId="0">
      <selection activeCell="K1" sqref="K1"/>
    </sheetView>
  </sheetViews>
  <sheetFormatPr baseColWidth="10" defaultColWidth="11.42578125" defaultRowHeight="12.75"/>
  <cols>
    <col min="1" max="1" width="12.7109375" style="334" customWidth="1"/>
    <col min="2" max="2" width="11.42578125" style="334"/>
    <col min="3" max="3" width="22.140625" style="334" bestFit="1" customWidth="1"/>
    <col min="4" max="4" width="88.7109375" style="333" bestFit="1" customWidth="1"/>
    <col min="5" max="5" width="20.7109375" style="334" customWidth="1"/>
    <col min="6" max="6" width="13.140625" style="334" customWidth="1"/>
    <col min="7" max="7" width="12" style="335" bestFit="1" customWidth="1"/>
    <col min="8" max="8" width="12.140625" style="336" customWidth="1"/>
    <col min="9" max="9" width="12.85546875" style="336" bestFit="1" customWidth="1"/>
    <col min="10" max="10" width="13.5703125" style="337" customWidth="1"/>
    <col min="11" max="16384" width="11.42578125" style="337"/>
  </cols>
  <sheetData>
    <row r="1" spans="1:256">
      <c r="A1" s="330" t="s">
        <v>1204</v>
      </c>
      <c r="B1" s="331"/>
      <c r="C1" s="332"/>
      <c r="K1" s="89" t="s">
        <v>1240</v>
      </c>
    </row>
    <row r="2" spans="1:256">
      <c r="A2" s="330" t="s">
        <v>1727</v>
      </c>
      <c r="B2" s="332"/>
    </row>
    <row r="3" spans="1:256" ht="38.25">
      <c r="A3" s="338" t="s">
        <v>1728</v>
      </c>
      <c r="B3" s="338" t="s">
        <v>750</v>
      </c>
      <c r="C3" s="338" t="s">
        <v>1729</v>
      </c>
      <c r="D3" s="338" t="s">
        <v>1206</v>
      </c>
      <c r="E3" s="338" t="s">
        <v>1207</v>
      </c>
      <c r="F3" s="339" t="s">
        <v>1208</v>
      </c>
      <c r="G3" s="340" t="s">
        <v>1209</v>
      </c>
      <c r="H3" s="340" t="s">
        <v>1210</v>
      </c>
      <c r="I3" s="341" t="s">
        <v>1211</v>
      </c>
      <c r="J3" s="338" t="s">
        <v>1212</v>
      </c>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c r="AT3" s="342"/>
      <c r="AU3" s="342"/>
      <c r="AV3" s="342"/>
      <c r="AW3" s="342"/>
      <c r="AX3" s="342"/>
      <c r="AY3" s="342"/>
      <c r="AZ3" s="342"/>
      <c r="BA3" s="342"/>
      <c r="BB3" s="342"/>
      <c r="BC3" s="342"/>
      <c r="BD3" s="342"/>
      <c r="BE3" s="342"/>
      <c r="BF3" s="342"/>
      <c r="BG3" s="342"/>
      <c r="BH3" s="342"/>
      <c r="BI3" s="342"/>
      <c r="BJ3" s="342"/>
      <c r="BK3" s="342"/>
      <c r="BL3" s="342"/>
      <c r="BM3" s="342"/>
      <c r="BN3" s="342"/>
      <c r="BO3" s="342"/>
      <c r="BP3" s="342"/>
      <c r="BQ3" s="342"/>
      <c r="BR3" s="342"/>
      <c r="BS3" s="342"/>
      <c r="BT3" s="342"/>
      <c r="BU3" s="342"/>
      <c r="BV3" s="342"/>
      <c r="BW3" s="342"/>
      <c r="BX3" s="342"/>
      <c r="BY3" s="342"/>
      <c r="BZ3" s="342"/>
      <c r="CA3" s="342"/>
      <c r="CB3" s="342"/>
      <c r="CC3" s="342"/>
      <c r="CD3" s="342"/>
      <c r="CE3" s="342"/>
      <c r="CF3" s="342"/>
      <c r="CG3" s="342"/>
      <c r="CH3" s="342"/>
      <c r="CI3" s="342"/>
      <c r="CJ3" s="342"/>
      <c r="CK3" s="342"/>
      <c r="CL3" s="342"/>
      <c r="CM3" s="342"/>
      <c r="CN3" s="342"/>
      <c r="CO3" s="342"/>
      <c r="CP3" s="342"/>
      <c r="CQ3" s="342"/>
      <c r="CR3" s="342"/>
      <c r="CS3" s="342"/>
      <c r="CT3" s="342"/>
      <c r="CU3" s="342"/>
      <c r="CV3" s="342"/>
      <c r="CW3" s="342"/>
      <c r="CX3" s="342"/>
      <c r="CY3" s="342"/>
      <c r="CZ3" s="342"/>
      <c r="DA3" s="342"/>
      <c r="DB3" s="342"/>
      <c r="DC3" s="342"/>
      <c r="DD3" s="342"/>
      <c r="DE3" s="342"/>
      <c r="DF3" s="342"/>
      <c r="DG3" s="342"/>
      <c r="DH3" s="342"/>
      <c r="DI3" s="342"/>
      <c r="DJ3" s="342"/>
      <c r="DK3" s="342"/>
      <c r="DL3" s="342"/>
      <c r="DM3" s="342"/>
      <c r="DN3" s="342"/>
      <c r="DO3" s="342"/>
      <c r="DP3" s="342"/>
      <c r="DQ3" s="342"/>
      <c r="DR3" s="342"/>
      <c r="DS3" s="342"/>
      <c r="DT3" s="342"/>
      <c r="DU3" s="342"/>
      <c r="DV3" s="342"/>
      <c r="DW3" s="342"/>
      <c r="DX3" s="342"/>
      <c r="DY3" s="342"/>
      <c r="DZ3" s="342"/>
      <c r="EA3" s="342"/>
      <c r="EB3" s="342"/>
      <c r="EC3" s="342"/>
      <c r="ED3" s="342"/>
      <c r="EE3" s="342"/>
      <c r="EF3" s="342"/>
      <c r="EG3" s="342"/>
      <c r="EH3" s="342"/>
      <c r="EI3" s="342"/>
      <c r="EJ3" s="342"/>
      <c r="EK3" s="342"/>
      <c r="EL3" s="342"/>
      <c r="EM3" s="342"/>
      <c r="EN3" s="342"/>
      <c r="EO3" s="342"/>
      <c r="EP3" s="342"/>
      <c r="EQ3" s="342"/>
      <c r="ER3" s="342"/>
      <c r="ES3" s="342"/>
      <c r="ET3" s="342"/>
      <c r="EU3" s="342"/>
      <c r="EV3" s="342"/>
      <c r="EW3" s="342"/>
      <c r="EX3" s="342"/>
      <c r="EY3" s="342"/>
      <c r="EZ3" s="342"/>
      <c r="FA3" s="342"/>
      <c r="FB3" s="342"/>
      <c r="FC3" s="342"/>
      <c r="FD3" s="342"/>
      <c r="FE3" s="342"/>
      <c r="FF3" s="342"/>
      <c r="FG3" s="342"/>
      <c r="FH3" s="342"/>
      <c r="FI3" s="342"/>
      <c r="FJ3" s="342"/>
      <c r="FK3" s="342"/>
      <c r="FL3" s="342"/>
      <c r="FM3" s="342"/>
      <c r="FN3" s="342"/>
      <c r="FO3" s="342"/>
      <c r="FP3" s="342"/>
      <c r="FQ3" s="342"/>
      <c r="FR3" s="342"/>
      <c r="FS3" s="342"/>
      <c r="FT3" s="342"/>
      <c r="FU3" s="342"/>
      <c r="FV3" s="342"/>
      <c r="FW3" s="342"/>
      <c r="FX3" s="342"/>
      <c r="FY3" s="342"/>
      <c r="FZ3" s="342"/>
      <c r="GA3" s="342"/>
      <c r="GB3" s="342"/>
      <c r="GC3" s="342"/>
      <c r="GD3" s="342"/>
      <c r="GE3" s="342"/>
      <c r="GF3" s="342"/>
      <c r="GG3" s="342"/>
      <c r="GH3" s="342"/>
      <c r="GI3" s="342"/>
      <c r="GJ3" s="342"/>
      <c r="GK3" s="342"/>
      <c r="GL3" s="342"/>
      <c r="GM3" s="342"/>
      <c r="GN3" s="342"/>
      <c r="GO3" s="342"/>
      <c r="GP3" s="342"/>
      <c r="GQ3" s="342"/>
      <c r="GR3" s="342"/>
      <c r="GS3" s="342"/>
      <c r="GT3" s="342"/>
      <c r="GU3" s="342"/>
      <c r="GV3" s="342"/>
      <c r="GW3" s="342"/>
      <c r="GX3" s="342"/>
      <c r="GY3" s="342"/>
      <c r="GZ3" s="342"/>
      <c r="HA3" s="342"/>
      <c r="HB3" s="342"/>
      <c r="HC3" s="342"/>
      <c r="HD3" s="342"/>
      <c r="HE3" s="342"/>
      <c r="HF3" s="342"/>
      <c r="HG3" s="342"/>
      <c r="HH3" s="342"/>
      <c r="HI3" s="342"/>
      <c r="HJ3" s="342"/>
      <c r="HK3" s="342"/>
      <c r="HL3" s="342"/>
      <c r="HM3" s="342"/>
      <c r="HN3" s="342"/>
      <c r="HO3" s="342"/>
      <c r="HP3" s="342"/>
      <c r="HQ3" s="342"/>
      <c r="HR3" s="342"/>
      <c r="HS3" s="342"/>
      <c r="HT3" s="342"/>
      <c r="HU3" s="342"/>
      <c r="HV3" s="342"/>
      <c r="HW3" s="342"/>
      <c r="HX3" s="342"/>
      <c r="HY3" s="342"/>
      <c r="HZ3" s="342"/>
      <c r="IA3" s="342"/>
      <c r="IB3" s="342"/>
      <c r="IC3" s="342"/>
      <c r="ID3" s="342"/>
      <c r="IE3" s="342"/>
      <c r="IF3" s="342"/>
      <c r="IG3" s="342"/>
      <c r="IH3" s="342"/>
      <c r="II3" s="342"/>
      <c r="IJ3" s="342"/>
      <c r="IK3" s="342"/>
      <c r="IL3" s="342"/>
      <c r="IM3" s="342"/>
      <c r="IN3" s="342"/>
      <c r="IO3" s="342"/>
      <c r="IP3" s="342"/>
      <c r="IQ3" s="342"/>
      <c r="IR3" s="342"/>
      <c r="IS3" s="342"/>
      <c r="IT3" s="342"/>
      <c r="IU3" s="342"/>
      <c r="IV3" s="342"/>
    </row>
    <row r="4" spans="1:256">
      <c r="A4" s="343" t="s">
        <v>1730</v>
      </c>
      <c r="B4" s="343" t="s">
        <v>393</v>
      </c>
      <c r="C4" s="344" t="s">
        <v>459</v>
      </c>
      <c r="D4" s="343" t="s">
        <v>1731</v>
      </c>
      <c r="E4" s="343" t="s">
        <v>395</v>
      </c>
      <c r="F4" s="345" t="s">
        <v>434</v>
      </c>
      <c r="G4" s="346">
        <v>72467.232605322628</v>
      </c>
      <c r="H4" s="346">
        <v>195</v>
      </c>
      <c r="I4" s="347">
        <v>371.62683387344936</v>
      </c>
      <c r="J4" s="343">
        <v>162</v>
      </c>
    </row>
    <row r="5" spans="1:256">
      <c r="A5" s="343" t="s">
        <v>1730</v>
      </c>
      <c r="B5" s="343" t="s">
        <v>397</v>
      </c>
      <c r="C5" s="344" t="s">
        <v>459</v>
      </c>
      <c r="D5" s="343" t="s">
        <v>1731</v>
      </c>
      <c r="E5" s="343" t="s">
        <v>395</v>
      </c>
      <c r="F5" s="345" t="s">
        <v>438</v>
      </c>
      <c r="G5" s="346">
        <v>28354.563406220626</v>
      </c>
      <c r="H5" s="346">
        <v>132</v>
      </c>
      <c r="I5" s="347">
        <v>214.80729853197445</v>
      </c>
      <c r="J5" s="343">
        <v>118</v>
      </c>
    </row>
    <row r="6" spans="1:256">
      <c r="A6" s="343" t="s">
        <v>1730</v>
      </c>
      <c r="B6" s="343" t="s">
        <v>399</v>
      </c>
      <c r="C6" s="344" t="s">
        <v>459</v>
      </c>
      <c r="D6" s="343" t="s">
        <v>1731</v>
      </c>
      <c r="E6" s="343" t="s">
        <v>418</v>
      </c>
      <c r="F6" s="345" t="s">
        <v>441</v>
      </c>
      <c r="G6" s="346">
        <v>22613.486441468747</v>
      </c>
      <c r="H6" s="346">
        <v>46</v>
      </c>
      <c r="I6" s="347">
        <v>491.59753133627709</v>
      </c>
      <c r="J6" s="343">
        <v>43</v>
      </c>
    </row>
    <row r="7" spans="1:256">
      <c r="A7" s="343" t="s">
        <v>1730</v>
      </c>
      <c r="B7" s="343" t="s">
        <v>401</v>
      </c>
      <c r="C7" s="344" t="s">
        <v>459</v>
      </c>
      <c r="D7" s="343" t="s">
        <v>1732</v>
      </c>
      <c r="E7" s="343" t="s">
        <v>410</v>
      </c>
      <c r="F7" s="345" t="s">
        <v>441</v>
      </c>
      <c r="G7" s="346">
        <v>21748.243209689965</v>
      </c>
      <c r="H7" s="346">
        <v>57</v>
      </c>
      <c r="I7" s="347">
        <v>381.54812648578883</v>
      </c>
      <c r="J7" s="343">
        <v>51</v>
      </c>
    </row>
    <row r="8" spans="1:256">
      <c r="A8" s="343" t="s">
        <v>1730</v>
      </c>
      <c r="B8" s="343" t="s">
        <v>403</v>
      </c>
      <c r="C8" s="344" t="s">
        <v>459</v>
      </c>
      <c r="D8" s="343" t="s">
        <v>1733</v>
      </c>
      <c r="E8" s="343" t="s">
        <v>410</v>
      </c>
      <c r="F8" s="345" t="s">
        <v>434</v>
      </c>
      <c r="G8" s="346">
        <v>17642.525688974576</v>
      </c>
      <c r="H8" s="346">
        <v>50</v>
      </c>
      <c r="I8" s="347">
        <v>352.85051377949151</v>
      </c>
      <c r="J8" s="343">
        <v>47</v>
      </c>
    </row>
    <row r="9" spans="1:256">
      <c r="A9" s="343" t="s">
        <v>1730</v>
      </c>
      <c r="B9" s="343" t="s">
        <v>405</v>
      </c>
      <c r="C9" s="344" t="s">
        <v>459</v>
      </c>
      <c r="D9" s="343" t="s">
        <v>1733</v>
      </c>
      <c r="E9" s="343" t="s">
        <v>410</v>
      </c>
      <c r="F9" s="345" t="s">
        <v>438</v>
      </c>
      <c r="G9" s="346">
        <v>21644.136681942982</v>
      </c>
      <c r="H9" s="346">
        <v>65</v>
      </c>
      <c r="I9" s="347">
        <v>332.98671818373816</v>
      </c>
      <c r="J9" s="343">
        <v>59</v>
      </c>
    </row>
    <row r="10" spans="1:256">
      <c r="A10" s="343" t="s">
        <v>1730</v>
      </c>
      <c r="B10" s="343" t="s">
        <v>408</v>
      </c>
      <c r="C10" s="344" t="s">
        <v>459</v>
      </c>
      <c r="D10" s="343" t="s">
        <v>1734</v>
      </c>
      <c r="E10" s="343" t="s">
        <v>395</v>
      </c>
      <c r="F10" s="345" t="s">
        <v>434</v>
      </c>
      <c r="G10" s="346">
        <v>74235.616943581219</v>
      </c>
      <c r="H10" s="346">
        <v>176</v>
      </c>
      <c r="I10" s="347">
        <v>421.79327808852963</v>
      </c>
      <c r="J10" s="343">
        <v>160</v>
      </c>
    </row>
    <row r="11" spans="1:256">
      <c r="A11" s="343" t="s">
        <v>1730</v>
      </c>
      <c r="B11" s="343" t="s">
        <v>412</v>
      </c>
      <c r="C11" s="344" t="s">
        <v>459</v>
      </c>
      <c r="D11" s="343" t="s">
        <v>1734</v>
      </c>
      <c r="E11" s="343" t="s">
        <v>395</v>
      </c>
      <c r="F11" s="345" t="s">
        <v>435</v>
      </c>
      <c r="G11" s="346">
        <v>36626.10402785115</v>
      </c>
      <c r="H11" s="346">
        <v>124</v>
      </c>
      <c r="I11" s="347">
        <v>295.37180667621897</v>
      </c>
      <c r="J11" s="343">
        <v>102</v>
      </c>
    </row>
    <row r="12" spans="1:256">
      <c r="A12" s="343" t="s">
        <v>1730</v>
      </c>
      <c r="B12" s="343" t="s">
        <v>414</v>
      </c>
      <c r="C12" s="344" t="s">
        <v>459</v>
      </c>
      <c r="D12" s="343" t="s">
        <v>1734</v>
      </c>
      <c r="E12" s="343" t="s">
        <v>395</v>
      </c>
      <c r="F12" s="345" t="s">
        <v>436</v>
      </c>
      <c r="G12" s="346">
        <v>17086.630702700277</v>
      </c>
      <c r="H12" s="346">
        <v>34</v>
      </c>
      <c r="I12" s="347">
        <v>502.54796184412578</v>
      </c>
      <c r="J12" s="343">
        <v>26</v>
      </c>
    </row>
    <row r="13" spans="1:256">
      <c r="A13" s="343" t="s">
        <v>1730</v>
      </c>
      <c r="B13" s="343" t="s">
        <v>108</v>
      </c>
      <c r="C13" s="344" t="s">
        <v>459</v>
      </c>
      <c r="D13" s="343" t="s">
        <v>1734</v>
      </c>
      <c r="E13" s="343" t="s">
        <v>418</v>
      </c>
      <c r="F13" s="345" t="s">
        <v>441</v>
      </c>
      <c r="G13" s="346">
        <v>20301.080853169529</v>
      </c>
      <c r="H13" s="346">
        <v>39</v>
      </c>
      <c r="I13" s="347">
        <v>520.54053469665462</v>
      </c>
      <c r="J13" s="343">
        <v>34</v>
      </c>
    </row>
    <row r="14" spans="1:256">
      <c r="A14" s="343" t="s">
        <v>1730</v>
      </c>
      <c r="B14" s="343" t="s">
        <v>112</v>
      </c>
      <c r="C14" s="344" t="s">
        <v>502</v>
      </c>
      <c r="D14" s="343" t="s">
        <v>1735</v>
      </c>
      <c r="E14" s="343" t="s">
        <v>410</v>
      </c>
      <c r="F14" s="345" t="s">
        <v>434</v>
      </c>
      <c r="G14" s="346">
        <v>33633.983845847353</v>
      </c>
      <c r="H14" s="346">
        <v>128</v>
      </c>
      <c r="I14" s="347">
        <v>262.76549879568245</v>
      </c>
      <c r="J14" s="343">
        <v>113</v>
      </c>
    </row>
    <row r="15" spans="1:256">
      <c r="A15" s="343" t="s">
        <v>1730</v>
      </c>
      <c r="B15" s="343" t="s">
        <v>116</v>
      </c>
      <c r="C15" s="344" t="s">
        <v>502</v>
      </c>
      <c r="D15" s="343" t="s">
        <v>1735</v>
      </c>
      <c r="E15" s="343" t="s">
        <v>410</v>
      </c>
      <c r="F15" s="345" t="s">
        <v>438</v>
      </c>
      <c r="G15" s="346">
        <v>10959.975635180706</v>
      </c>
      <c r="H15" s="346">
        <v>58</v>
      </c>
      <c r="I15" s="347">
        <v>188.96509715828805</v>
      </c>
      <c r="J15" s="343">
        <v>49</v>
      </c>
    </row>
    <row r="16" spans="1:256">
      <c r="A16" s="343" t="s">
        <v>1730</v>
      </c>
      <c r="B16" s="343" t="s">
        <v>120</v>
      </c>
      <c r="C16" s="344" t="s">
        <v>502</v>
      </c>
      <c r="D16" s="343" t="s">
        <v>1736</v>
      </c>
      <c r="E16" s="343" t="s">
        <v>410</v>
      </c>
      <c r="F16" s="345" t="s">
        <v>434</v>
      </c>
      <c r="G16" s="346">
        <v>61263.68405402152</v>
      </c>
      <c r="H16" s="346">
        <v>230</v>
      </c>
      <c r="I16" s="347">
        <v>266.36384371313704</v>
      </c>
      <c r="J16" s="343">
        <v>193</v>
      </c>
    </row>
    <row r="17" spans="1:10">
      <c r="A17" s="343" t="s">
        <v>1730</v>
      </c>
      <c r="B17" s="343" t="s">
        <v>442</v>
      </c>
      <c r="C17" s="344" t="s">
        <v>502</v>
      </c>
      <c r="D17" s="343" t="s">
        <v>1736</v>
      </c>
      <c r="E17" s="343" t="s">
        <v>410</v>
      </c>
      <c r="F17" s="345" t="s">
        <v>438</v>
      </c>
      <c r="G17" s="346">
        <v>5208.6004647084364</v>
      </c>
      <c r="H17" s="346">
        <v>23</v>
      </c>
      <c r="I17" s="347">
        <v>226.46088976993201</v>
      </c>
      <c r="J17" s="343">
        <v>16</v>
      </c>
    </row>
    <row r="18" spans="1:10">
      <c r="A18" s="343" t="s">
        <v>1730</v>
      </c>
      <c r="B18" s="343" t="s">
        <v>444</v>
      </c>
      <c r="C18" s="344" t="s">
        <v>502</v>
      </c>
      <c r="D18" s="343" t="s">
        <v>1737</v>
      </c>
      <c r="E18" s="343" t="s">
        <v>410</v>
      </c>
      <c r="F18" s="345" t="s">
        <v>434</v>
      </c>
      <c r="G18" s="346">
        <v>19478.312629660239</v>
      </c>
      <c r="H18" s="346">
        <v>59</v>
      </c>
      <c r="I18" s="347">
        <v>330.14089202813966</v>
      </c>
      <c r="J18" s="343">
        <v>50</v>
      </c>
    </row>
    <row r="19" spans="1:10">
      <c r="A19" s="343" t="s">
        <v>1730</v>
      </c>
      <c r="B19" s="343" t="s">
        <v>446</v>
      </c>
      <c r="C19" s="344" t="s">
        <v>502</v>
      </c>
      <c r="D19" s="343" t="s">
        <v>1737</v>
      </c>
      <c r="E19" s="343" t="s">
        <v>410</v>
      </c>
      <c r="F19" s="345" t="s">
        <v>435</v>
      </c>
      <c r="G19" s="346">
        <v>33148.454693341708</v>
      </c>
      <c r="H19" s="346">
        <v>84</v>
      </c>
      <c r="I19" s="347">
        <v>394.62446063502034</v>
      </c>
      <c r="J19" s="343">
        <v>76</v>
      </c>
    </row>
    <row r="20" spans="1:10">
      <c r="A20" s="343" t="s">
        <v>1730</v>
      </c>
      <c r="B20" s="343" t="s">
        <v>448</v>
      </c>
      <c r="C20" s="344" t="s">
        <v>502</v>
      </c>
      <c r="D20" s="343" t="s">
        <v>1737</v>
      </c>
      <c r="E20" s="343" t="s">
        <v>410</v>
      </c>
      <c r="F20" s="345" t="s">
        <v>436</v>
      </c>
      <c r="G20" s="346">
        <v>28454.010837675374</v>
      </c>
      <c r="H20" s="346">
        <v>29</v>
      </c>
      <c r="I20" s="347">
        <v>981.17278750604737</v>
      </c>
      <c r="J20" s="343">
        <v>19</v>
      </c>
    </row>
    <row r="21" spans="1:10">
      <c r="A21" s="343" t="s">
        <v>1730</v>
      </c>
      <c r="B21" s="343" t="s">
        <v>450</v>
      </c>
      <c r="C21" s="344" t="s">
        <v>502</v>
      </c>
      <c r="D21" s="343" t="s">
        <v>1738</v>
      </c>
      <c r="E21" s="343" t="s">
        <v>410</v>
      </c>
      <c r="F21" s="345" t="s">
        <v>434</v>
      </c>
      <c r="G21" s="346">
        <v>10617.133111399227</v>
      </c>
      <c r="H21" s="346">
        <v>42</v>
      </c>
      <c r="I21" s="347">
        <v>252.78888360474352</v>
      </c>
      <c r="J21" s="343">
        <v>37</v>
      </c>
    </row>
    <row r="22" spans="1:10">
      <c r="A22" s="343" t="s">
        <v>1730</v>
      </c>
      <c r="B22" s="343" t="s">
        <v>451</v>
      </c>
      <c r="C22" s="344" t="s">
        <v>502</v>
      </c>
      <c r="D22" s="343" t="s">
        <v>1738</v>
      </c>
      <c r="E22" s="343" t="s">
        <v>410</v>
      </c>
      <c r="F22" s="345" t="s">
        <v>438</v>
      </c>
      <c r="G22" s="346">
        <v>10640.770306310682</v>
      </c>
      <c r="H22" s="346">
        <v>41</v>
      </c>
      <c r="I22" s="347">
        <v>259.53098308074834</v>
      </c>
      <c r="J22" s="343">
        <v>36</v>
      </c>
    </row>
    <row r="23" spans="1:10">
      <c r="A23" s="343" t="s">
        <v>1730</v>
      </c>
      <c r="B23" s="343" t="s">
        <v>452</v>
      </c>
      <c r="C23" s="344" t="s">
        <v>454</v>
      </c>
      <c r="D23" s="343" t="s">
        <v>1739</v>
      </c>
      <c r="E23" s="343" t="s">
        <v>410</v>
      </c>
      <c r="F23" s="345" t="s">
        <v>441</v>
      </c>
      <c r="G23" s="346">
        <v>60634.964006146511</v>
      </c>
      <c r="H23" s="346">
        <v>203</v>
      </c>
      <c r="I23" s="347">
        <v>298.69440397116506</v>
      </c>
      <c r="J23" s="343">
        <v>158</v>
      </c>
    </row>
    <row r="24" spans="1:10">
      <c r="A24" s="343" t="s">
        <v>1730</v>
      </c>
      <c r="B24" s="343" t="s">
        <v>454</v>
      </c>
      <c r="C24" s="344" t="s">
        <v>454</v>
      </c>
      <c r="D24" s="343" t="s">
        <v>1740</v>
      </c>
      <c r="E24" s="343" t="s">
        <v>410</v>
      </c>
      <c r="F24" s="345" t="s">
        <v>441</v>
      </c>
      <c r="G24" s="346">
        <v>30277.211825660732</v>
      </c>
      <c r="H24" s="346">
        <v>101</v>
      </c>
      <c r="I24" s="347">
        <v>299.7743745114924</v>
      </c>
      <c r="J24" s="343">
        <v>88</v>
      </c>
    </row>
    <row r="25" spans="1:10">
      <c r="A25" s="343" t="s">
        <v>1730</v>
      </c>
      <c r="B25" s="343" t="s">
        <v>455</v>
      </c>
      <c r="C25" s="344" t="s">
        <v>454</v>
      </c>
      <c r="D25" s="343" t="s">
        <v>1741</v>
      </c>
      <c r="E25" s="343" t="s">
        <v>410</v>
      </c>
      <c r="F25" s="345" t="s">
        <v>434</v>
      </c>
      <c r="G25" s="346">
        <v>69060.258903509661</v>
      </c>
      <c r="H25" s="346">
        <v>218</v>
      </c>
      <c r="I25" s="347">
        <v>316.79017845646632</v>
      </c>
      <c r="J25" s="343">
        <v>190</v>
      </c>
    </row>
    <row r="26" spans="1:10">
      <c r="A26" s="343" t="s">
        <v>1730</v>
      </c>
      <c r="B26" s="343" t="s">
        <v>457</v>
      </c>
      <c r="C26" s="344" t="s">
        <v>454</v>
      </c>
      <c r="D26" s="343" t="s">
        <v>1741</v>
      </c>
      <c r="E26" s="343" t="s">
        <v>410</v>
      </c>
      <c r="F26" s="345" t="s">
        <v>438</v>
      </c>
      <c r="G26" s="346">
        <v>13876.169616745723</v>
      </c>
      <c r="H26" s="346">
        <v>61</v>
      </c>
      <c r="I26" s="347">
        <v>227.47819043845448</v>
      </c>
      <c r="J26" s="343">
        <v>47</v>
      </c>
    </row>
    <row r="27" spans="1:10">
      <c r="A27" s="343" t="s">
        <v>1730</v>
      </c>
      <c r="B27" s="343" t="s">
        <v>459</v>
      </c>
      <c r="C27" s="344" t="s">
        <v>454</v>
      </c>
      <c r="D27" s="343" t="s">
        <v>1742</v>
      </c>
      <c r="E27" s="343" t="s">
        <v>410</v>
      </c>
      <c r="F27" s="345" t="s">
        <v>441</v>
      </c>
      <c r="G27" s="346">
        <v>6523.4500762045463</v>
      </c>
      <c r="H27" s="346">
        <v>33</v>
      </c>
      <c r="I27" s="347">
        <v>197.68030533953171</v>
      </c>
      <c r="J27" s="343">
        <v>30</v>
      </c>
    </row>
    <row r="28" spans="1:10">
      <c r="A28" s="343" t="s">
        <v>1730</v>
      </c>
      <c r="B28" s="343" t="s">
        <v>461</v>
      </c>
      <c r="C28" s="344" t="s">
        <v>1743</v>
      </c>
      <c r="D28" s="343" t="s">
        <v>1744</v>
      </c>
      <c r="E28" s="343" t="s">
        <v>410</v>
      </c>
      <c r="F28" s="345" t="s">
        <v>434</v>
      </c>
      <c r="G28" s="346">
        <v>13914.474865198636</v>
      </c>
      <c r="H28" s="346">
        <v>52</v>
      </c>
      <c r="I28" s="347">
        <v>267.58605509997375</v>
      </c>
      <c r="J28" s="343">
        <v>43</v>
      </c>
    </row>
    <row r="29" spans="1:10">
      <c r="A29" s="343" t="s">
        <v>1730</v>
      </c>
      <c r="B29" s="343" t="s">
        <v>462</v>
      </c>
      <c r="C29" s="344" t="s">
        <v>1743</v>
      </c>
      <c r="D29" s="343" t="s">
        <v>1744</v>
      </c>
      <c r="E29" s="343" t="s">
        <v>410</v>
      </c>
      <c r="F29" s="345" t="s">
        <v>435</v>
      </c>
      <c r="G29" s="346">
        <v>7622.7368415579303</v>
      </c>
      <c r="H29" s="346">
        <v>47</v>
      </c>
      <c r="I29" s="347">
        <v>162.18589024591341</v>
      </c>
      <c r="J29" s="343">
        <v>43</v>
      </c>
    </row>
    <row r="30" spans="1:10">
      <c r="A30" s="343" t="s">
        <v>1730</v>
      </c>
      <c r="B30" s="343" t="s">
        <v>463</v>
      </c>
      <c r="C30" s="344" t="s">
        <v>1743</v>
      </c>
      <c r="D30" s="343" t="s">
        <v>1744</v>
      </c>
      <c r="E30" s="343" t="s">
        <v>410</v>
      </c>
      <c r="F30" s="345" t="s">
        <v>436</v>
      </c>
      <c r="G30" s="346">
        <v>7805.7165977750219</v>
      </c>
      <c r="H30" s="346">
        <v>32</v>
      </c>
      <c r="I30" s="347">
        <v>243.92864368046943</v>
      </c>
      <c r="J30" s="343">
        <v>30</v>
      </c>
    </row>
    <row r="31" spans="1:10">
      <c r="A31" s="343" t="s">
        <v>1730</v>
      </c>
      <c r="B31" s="343" t="s">
        <v>464</v>
      </c>
      <c r="C31" s="344" t="s">
        <v>1743</v>
      </c>
      <c r="D31" s="343" t="s">
        <v>1745</v>
      </c>
      <c r="E31" s="343" t="s">
        <v>410</v>
      </c>
      <c r="F31" s="345" t="s">
        <v>441</v>
      </c>
      <c r="G31" s="346">
        <v>14084.418106681258</v>
      </c>
      <c r="H31" s="346">
        <v>46</v>
      </c>
      <c r="I31" s="347">
        <v>306.18300231915777</v>
      </c>
      <c r="J31" s="343">
        <v>36</v>
      </c>
    </row>
    <row r="32" spans="1:10">
      <c r="A32" s="343" t="s">
        <v>1730</v>
      </c>
      <c r="B32" s="343" t="s">
        <v>437</v>
      </c>
      <c r="C32" s="344" t="s">
        <v>1743</v>
      </c>
      <c r="D32" s="343" t="s">
        <v>1746</v>
      </c>
      <c r="E32" s="343" t="s">
        <v>410</v>
      </c>
      <c r="F32" s="345" t="s">
        <v>434</v>
      </c>
      <c r="G32" s="346">
        <v>27635.700630195381</v>
      </c>
      <c r="H32" s="346">
        <v>72</v>
      </c>
      <c r="I32" s="347">
        <v>383.82917541938031</v>
      </c>
      <c r="J32" s="343">
        <v>66</v>
      </c>
    </row>
    <row r="33" spans="1:10">
      <c r="A33" s="343" t="s">
        <v>1730</v>
      </c>
      <c r="B33" s="343" t="s">
        <v>1227</v>
      </c>
      <c r="C33" s="344" t="s">
        <v>1743</v>
      </c>
      <c r="D33" s="343" t="s">
        <v>1746</v>
      </c>
      <c r="E33" s="343" t="s">
        <v>410</v>
      </c>
      <c r="F33" s="345" t="s">
        <v>435</v>
      </c>
      <c r="G33" s="346">
        <v>16505.722342622303</v>
      </c>
      <c r="H33" s="346">
        <v>59</v>
      </c>
      <c r="I33" s="347">
        <v>279.75800580715764</v>
      </c>
      <c r="J33" s="343">
        <v>53</v>
      </c>
    </row>
    <row r="34" spans="1:10">
      <c r="A34" s="343" t="s">
        <v>1730</v>
      </c>
      <c r="B34" s="343" t="s">
        <v>1229</v>
      </c>
      <c r="C34" s="344" t="s">
        <v>1743</v>
      </c>
      <c r="D34" s="343" t="s">
        <v>1746</v>
      </c>
      <c r="E34" s="343" t="s">
        <v>410</v>
      </c>
      <c r="F34" s="345" t="s">
        <v>436</v>
      </c>
      <c r="G34" s="346">
        <v>14018.19575738306</v>
      </c>
      <c r="H34" s="346">
        <v>35</v>
      </c>
      <c r="I34" s="347">
        <v>400.51987878237315</v>
      </c>
      <c r="J34" s="343">
        <v>28</v>
      </c>
    </row>
    <row r="35" spans="1:10">
      <c r="A35" s="343" t="s">
        <v>1730</v>
      </c>
      <c r="B35" s="343" t="s">
        <v>1230</v>
      </c>
      <c r="C35" s="344" t="s">
        <v>461</v>
      </c>
      <c r="D35" s="343" t="s">
        <v>1747</v>
      </c>
      <c r="E35" s="343" t="s">
        <v>410</v>
      </c>
      <c r="F35" s="345" t="s">
        <v>434</v>
      </c>
      <c r="G35" s="346">
        <v>23818.474044093869</v>
      </c>
      <c r="H35" s="346">
        <v>65</v>
      </c>
      <c r="I35" s="347">
        <v>366.43806221682877</v>
      </c>
      <c r="J35" s="343">
        <v>61</v>
      </c>
    </row>
    <row r="36" spans="1:10">
      <c r="A36" s="343" t="s">
        <v>1730</v>
      </c>
      <c r="B36" s="343" t="s">
        <v>1232</v>
      </c>
      <c r="C36" s="344" t="s">
        <v>461</v>
      </c>
      <c r="D36" s="343" t="s">
        <v>1747</v>
      </c>
      <c r="E36" s="343" t="s">
        <v>410</v>
      </c>
      <c r="F36" s="345" t="s">
        <v>438</v>
      </c>
      <c r="G36" s="346">
        <v>5261.0272349037905</v>
      </c>
      <c r="H36" s="346">
        <v>30</v>
      </c>
      <c r="I36" s="347">
        <v>175.36757449679303</v>
      </c>
      <c r="J36" s="343">
        <v>27</v>
      </c>
    </row>
    <row r="37" spans="1:10">
      <c r="A37" s="343" t="s">
        <v>1730</v>
      </c>
      <c r="B37" s="343" t="s">
        <v>1235</v>
      </c>
      <c r="C37" s="344" t="s">
        <v>461</v>
      </c>
      <c r="D37" s="343" t="s">
        <v>1748</v>
      </c>
      <c r="E37" s="343" t="s">
        <v>410</v>
      </c>
      <c r="F37" s="345" t="s">
        <v>434</v>
      </c>
      <c r="G37" s="346">
        <v>53716.19550910539</v>
      </c>
      <c r="H37" s="346">
        <v>156</v>
      </c>
      <c r="I37" s="347">
        <v>344.33458659682941</v>
      </c>
      <c r="J37" s="343">
        <v>147</v>
      </c>
    </row>
    <row r="38" spans="1:10">
      <c r="A38" s="343" t="s">
        <v>1730</v>
      </c>
      <c r="B38" s="343" t="s">
        <v>1237</v>
      </c>
      <c r="C38" s="344" t="s">
        <v>461</v>
      </c>
      <c r="D38" s="343" t="s">
        <v>1748</v>
      </c>
      <c r="E38" s="343" t="s">
        <v>410</v>
      </c>
      <c r="F38" s="345" t="s">
        <v>438</v>
      </c>
      <c r="G38" s="346">
        <v>8629.2492762711081</v>
      </c>
      <c r="H38" s="346">
        <v>43</v>
      </c>
      <c r="I38" s="347">
        <v>200.68021572723507</v>
      </c>
      <c r="J38" s="343">
        <v>37</v>
      </c>
    </row>
    <row r="39" spans="1:10">
      <c r="A39" s="343" t="s">
        <v>1730</v>
      </c>
      <c r="B39" s="343" t="s">
        <v>1238</v>
      </c>
      <c r="C39" s="344" t="s">
        <v>461</v>
      </c>
      <c r="D39" s="343" t="s">
        <v>1749</v>
      </c>
      <c r="E39" s="343" t="s">
        <v>410</v>
      </c>
      <c r="F39" s="345" t="s">
        <v>441</v>
      </c>
      <c r="G39" s="346">
        <v>9743.4791666615947</v>
      </c>
      <c r="H39" s="346">
        <v>33</v>
      </c>
      <c r="I39" s="347">
        <v>295.25694444429075</v>
      </c>
      <c r="J39" s="343">
        <v>30</v>
      </c>
    </row>
    <row r="40" spans="1:10">
      <c r="A40" s="343" t="s">
        <v>1730</v>
      </c>
      <c r="B40" s="343" t="s">
        <v>1750</v>
      </c>
      <c r="C40" s="344" t="s">
        <v>455</v>
      </c>
      <c r="D40" s="343" t="s">
        <v>1751</v>
      </c>
      <c r="E40" s="343" t="s">
        <v>410</v>
      </c>
      <c r="F40" s="345" t="s">
        <v>441</v>
      </c>
      <c r="G40" s="346">
        <v>17899.606647735545</v>
      </c>
      <c r="H40" s="346">
        <v>55</v>
      </c>
      <c r="I40" s="347">
        <v>325.44739359519173</v>
      </c>
      <c r="J40" s="343">
        <v>44</v>
      </c>
    </row>
    <row r="41" spans="1:10">
      <c r="A41" s="343" t="s">
        <v>1730</v>
      </c>
      <c r="B41" s="343" t="s">
        <v>1225</v>
      </c>
      <c r="C41" s="344" t="s">
        <v>455</v>
      </c>
      <c r="D41" s="343" t="s">
        <v>1752</v>
      </c>
      <c r="E41" s="343" t="s">
        <v>410</v>
      </c>
      <c r="F41" s="345" t="s">
        <v>441</v>
      </c>
      <c r="G41" s="346">
        <v>47755.567811195244</v>
      </c>
      <c r="H41" s="346">
        <v>171</v>
      </c>
      <c r="I41" s="347">
        <v>279.27232638125872</v>
      </c>
      <c r="J41" s="343">
        <v>155</v>
      </c>
    </row>
    <row r="42" spans="1:10">
      <c r="A42" s="343" t="s">
        <v>1730</v>
      </c>
      <c r="B42" s="343" t="s">
        <v>1753</v>
      </c>
      <c r="C42" s="344" t="s">
        <v>1220</v>
      </c>
      <c r="D42" s="343" t="s">
        <v>1754</v>
      </c>
      <c r="E42" s="343" t="s">
        <v>410</v>
      </c>
      <c r="F42" s="345" t="s">
        <v>434</v>
      </c>
      <c r="G42" s="346">
        <v>16669.302908060392</v>
      </c>
      <c r="H42" s="346">
        <v>69</v>
      </c>
      <c r="I42" s="347">
        <v>241.58410011681727</v>
      </c>
      <c r="J42" s="343">
        <v>60</v>
      </c>
    </row>
    <row r="43" spans="1:10">
      <c r="A43" s="343" t="s">
        <v>1730</v>
      </c>
      <c r="B43" s="343" t="s">
        <v>1755</v>
      </c>
      <c r="C43" s="344" t="s">
        <v>1220</v>
      </c>
      <c r="D43" s="343" t="s">
        <v>1754</v>
      </c>
      <c r="E43" s="343" t="s">
        <v>410</v>
      </c>
      <c r="F43" s="345" t="s">
        <v>438</v>
      </c>
      <c r="G43" s="346">
        <v>6140.4058607835041</v>
      </c>
      <c r="H43" s="346">
        <v>33</v>
      </c>
      <c r="I43" s="347">
        <v>186.07290487222738</v>
      </c>
      <c r="J43" s="343">
        <v>28</v>
      </c>
    </row>
    <row r="44" spans="1:10">
      <c r="A44" s="343" t="s">
        <v>1730</v>
      </c>
      <c r="B44" s="343" t="s">
        <v>482</v>
      </c>
      <c r="C44" s="344" t="s">
        <v>1220</v>
      </c>
      <c r="D44" s="343" t="s">
        <v>1756</v>
      </c>
      <c r="E44" s="343" t="s">
        <v>410</v>
      </c>
      <c r="F44" s="345" t="s">
        <v>441</v>
      </c>
      <c r="G44" s="346">
        <v>10367.290568306204</v>
      </c>
      <c r="H44" s="346">
        <v>37</v>
      </c>
      <c r="I44" s="347">
        <v>280.19704238665418</v>
      </c>
      <c r="J44" s="343">
        <v>32</v>
      </c>
    </row>
    <row r="45" spans="1:10">
      <c r="A45" s="343" t="s">
        <v>1730</v>
      </c>
      <c r="B45" s="343" t="s">
        <v>1757</v>
      </c>
      <c r="C45" s="344" t="s">
        <v>1220</v>
      </c>
      <c r="D45" s="343" t="s">
        <v>1758</v>
      </c>
      <c r="E45" s="343" t="s">
        <v>410</v>
      </c>
      <c r="F45" s="345" t="s">
        <v>441</v>
      </c>
      <c r="G45" s="346">
        <v>19078.164405590367</v>
      </c>
      <c r="H45" s="346">
        <v>53</v>
      </c>
      <c r="I45" s="347">
        <v>359.96536614321445</v>
      </c>
      <c r="J45" s="343">
        <v>45</v>
      </c>
    </row>
    <row r="46" spans="1:10">
      <c r="A46" s="343" t="s">
        <v>1730</v>
      </c>
      <c r="B46" s="343" t="s">
        <v>1759</v>
      </c>
      <c r="C46" s="344" t="s">
        <v>451</v>
      </c>
      <c r="D46" s="343" t="s">
        <v>1760</v>
      </c>
      <c r="E46" s="343" t="s">
        <v>410</v>
      </c>
      <c r="F46" s="345" t="s">
        <v>434</v>
      </c>
      <c r="G46" s="346">
        <v>26288.549230308501</v>
      </c>
      <c r="H46" s="346">
        <v>82</v>
      </c>
      <c r="I46" s="347">
        <v>320.59206378425</v>
      </c>
      <c r="J46" s="343">
        <v>76</v>
      </c>
    </row>
    <row r="47" spans="1:10">
      <c r="A47" s="343" t="s">
        <v>1730</v>
      </c>
      <c r="B47" s="343" t="s">
        <v>1384</v>
      </c>
      <c r="C47" s="344" t="s">
        <v>451</v>
      </c>
      <c r="D47" s="343" t="s">
        <v>1760</v>
      </c>
      <c r="E47" s="343" t="s">
        <v>410</v>
      </c>
      <c r="F47" s="345" t="s">
        <v>438</v>
      </c>
      <c r="G47" s="346">
        <v>18130.187574212036</v>
      </c>
      <c r="H47" s="346">
        <v>83</v>
      </c>
      <c r="I47" s="347">
        <v>218.43599487002453</v>
      </c>
      <c r="J47" s="343">
        <v>75</v>
      </c>
    </row>
    <row r="48" spans="1:10">
      <c r="A48" s="343" t="s">
        <v>1730</v>
      </c>
      <c r="B48" s="343" t="s">
        <v>1761</v>
      </c>
      <c r="C48" s="344" t="s">
        <v>1229</v>
      </c>
      <c r="D48" s="343" t="s">
        <v>1762</v>
      </c>
      <c r="E48" s="343" t="s">
        <v>410</v>
      </c>
      <c r="F48" s="345" t="s">
        <v>441</v>
      </c>
      <c r="G48" s="346">
        <v>39190.493348020937</v>
      </c>
      <c r="H48" s="346">
        <v>115</v>
      </c>
      <c r="I48" s="347">
        <v>340.78689867844292</v>
      </c>
      <c r="J48" s="343">
        <v>100</v>
      </c>
    </row>
    <row r="49" spans="1:10">
      <c r="A49" s="343" t="s">
        <v>1730</v>
      </c>
      <c r="B49" s="343" t="s">
        <v>1763</v>
      </c>
      <c r="C49" s="344" t="s">
        <v>439</v>
      </c>
      <c r="D49" s="343" t="s">
        <v>1375</v>
      </c>
      <c r="E49" s="343" t="s">
        <v>410</v>
      </c>
      <c r="F49" s="345" t="s">
        <v>441</v>
      </c>
      <c r="G49" s="346">
        <v>28916.05819608489</v>
      </c>
      <c r="H49" s="346">
        <v>99</v>
      </c>
      <c r="I49" s="347">
        <v>292.08139592004937</v>
      </c>
      <c r="J49" s="343">
        <v>83</v>
      </c>
    </row>
    <row r="50" spans="1:10">
      <c r="A50" s="343" t="s">
        <v>1730</v>
      </c>
      <c r="B50" s="343" t="s">
        <v>1764</v>
      </c>
      <c r="C50" s="344" t="s">
        <v>1765</v>
      </c>
      <c r="D50" s="343" t="s">
        <v>1659</v>
      </c>
      <c r="E50" s="343" t="s">
        <v>410</v>
      </c>
      <c r="F50" s="345" t="s">
        <v>441</v>
      </c>
      <c r="G50" s="346">
        <v>26973.116756907573</v>
      </c>
      <c r="H50" s="346">
        <v>135</v>
      </c>
      <c r="I50" s="347">
        <v>199.80086486598202</v>
      </c>
      <c r="J50" s="343">
        <v>107</v>
      </c>
    </row>
    <row r="51" spans="1:10">
      <c r="A51" s="343" t="s">
        <v>1730</v>
      </c>
      <c r="B51" s="343" t="s">
        <v>1766</v>
      </c>
      <c r="C51" s="344" t="s">
        <v>1232</v>
      </c>
      <c r="D51" s="343" t="s">
        <v>1767</v>
      </c>
      <c r="E51" s="343" t="s">
        <v>410</v>
      </c>
      <c r="F51" s="345" t="s">
        <v>441</v>
      </c>
      <c r="G51" s="346">
        <v>6846.7576076169007</v>
      </c>
      <c r="H51" s="346">
        <v>25</v>
      </c>
      <c r="I51" s="347">
        <v>273.87030430467604</v>
      </c>
      <c r="J51" s="343">
        <v>8</v>
      </c>
    </row>
    <row r="52" spans="1:10">
      <c r="A52" s="343" t="s">
        <v>1730</v>
      </c>
      <c r="B52" s="343" t="s">
        <v>1233</v>
      </c>
      <c r="C52" s="344" t="s">
        <v>1232</v>
      </c>
      <c r="D52" s="343" t="s">
        <v>1768</v>
      </c>
      <c r="E52" s="343" t="s">
        <v>410</v>
      </c>
      <c r="F52" s="345" t="s">
        <v>441</v>
      </c>
      <c r="G52" s="346">
        <v>8429.026822576925</v>
      </c>
      <c r="H52" s="346">
        <v>33</v>
      </c>
      <c r="I52" s="347">
        <v>255.4250552296038</v>
      </c>
      <c r="J52" s="343">
        <v>29</v>
      </c>
    </row>
    <row r="53" spans="1:10">
      <c r="A53" s="343" t="s">
        <v>1730</v>
      </c>
      <c r="B53" s="343" t="s">
        <v>1769</v>
      </c>
      <c r="C53" s="344" t="s">
        <v>1232</v>
      </c>
      <c r="D53" s="343" t="s">
        <v>1770</v>
      </c>
      <c r="E53" s="343" t="s">
        <v>410</v>
      </c>
      <c r="F53" s="345" t="s">
        <v>441</v>
      </c>
      <c r="G53" s="346">
        <v>10684.820931227832</v>
      </c>
      <c r="H53" s="346">
        <v>31</v>
      </c>
      <c r="I53" s="347">
        <v>344.67164294283327</v>
      </c>
      <c r="J53" s="343">
        <v>10</v>
      </c>
    </row>
    <row r="54" spans="1:10">
      <c r="A54" s="343" t="s">
        <v>1730</v>
      </c>
      <c r="B54" s="343" t="s">
        <v>1730</v>
      </c>
      <c r="C54" s="344" t="s">
        <v>1220</v>
      </c>
      <c r="D54" s="343" t="s">
        <v>1695</v>
      </c>
      <c r="E54" s="343" t="s">
        <v>410</v>
      </c>
      <c r="F54" s="345" t="s">
        <v>441</v>
      </c>
      <c r="G54" s="346">
        <v>23189.083288399528</v>
      </c>
      <c r="H54" s="346">
        <v>68</v>
      </c>
      <c r="I54" s="347">
        <v>341.01593071175779</v>
      </c>
      <c r="J54" s="343">
        <v>55</v>
      </c>
    </row>
    <row r="55" spans="1:10">
      <c r="A55" s="343" t="s">
        <v>1730</v>
      </c>
      <c r="B55" s="343" t="s">
        <v>1771</v>
      </c>
      <c r="C55" s="344" t="s">
        <v>457</v>
      </c>
      <c r="D55" s="343" t="s">
        <v>1358</v>
      </c>
      <c r="E55" s="343" t="s">
        <v>410</v>
      </c>
      <c r="F55" s="345" t="s">
        <v>441</v>
      </c>
      <c r="G55" s="346">
        <v>22669.807225746947</v>
      </c>
      <c r="H55" s="346">
        <v>69</v>
      </c>
      <c r="I55" s="347">
        <v>328.54793080792678</v>
      </c>
      <c r="J55" s="343">
        <v>61</v>
      </c>
    </row>
    <row r="56" spans="1:10">
      <c r="A56" s="343" t="s">
        <v>1730</v>
      </c>
      <c r="B56" s="343" t="s">
        <v>1772</v>
      </c>
      <c r="C56" s="344" t="s">
        <v>1236</v>
      </c>
      <c r="D56" s="343" t="s">
        <v>1669</v>
      </c>
      <c r="E56" s="343" t="s">
        <v>410</v>
      </c>
      <c r="F56" s="345" t="s">
        <v>441</v>
      </c>
      <c r="G56" s="346">
        <v>22488.455689586768</v>
      </c>
      <c r="H56" s="346">
        <v>72</v>
      </c>
      <c r="I56" s="347">
        <v>312.33966235537179</v>
      </c>
      <c r="J56" s="343">
        <v>69</v>
      </c>
    </row>
    <row r="57" spans="1:10">
      <c r="A57" s="343" t="s">
        <v>1730</v>
      </c>
      <c r="B57" s="343" t="s">
        <v>1773</v>
      </c>
      <c r="C57" s="344" t="s">
        <v>1229</v>
      </c>
      <c r="D57" s="343" t="s">
        <v>1632</v>
      </c>
      <c r="E57" s="343" t="s">
        <v>410</v>
      </c>
      <c r="F57" s="345" t="s">
        <v>441</v>
      </c>
      <c r="G57" s="346">
        <v>17294.237219438452</v>
      </c>
      <c r="H57" s="346">
        <v>66</v>
      </c>
      <c r="I57" s="347">
        <v>262.03389726421898</v>
      </c>
      <c r="J57" s="343">
        <v>60</v>
      </c>
    </row>
    <row r="58" spans="1:10">
      <c r="A58" s="343" t="s">
        <v>1730</v>
      </c>
      <c r="B58" s="343" t="s">
        <v>1774</v>
      </c>
      <c r="C58" s="344" t="s">
        <v>1236</v>
      </c>
      <c r="D58" s="343" t="s">
        <v>1775</v>
      </c>
      <c r="E58" s="343" t="s">
        <v>410</v>
      </c>
      <c r="F58" s="345" t="s">
        <v>441</v>
      </c>
      <c r="G58" s="346">
        <v>14525.735118170851</v>
      </c>
      <c r="H58" s="346">
        <v>37</v>
      </c>
      <c r="I58" s="347">
        <v>392.5874356262392</v>
      </c>
      <c r="J58" s="343">
        <v>37</v>
      </c>
    </row>
    <row r="59" spans="1:10">
      <c r="A59" s="343" t="s">
        <v>1730</v>
      </c>
      <c r="B59" s="343" t="s">
        <v>1364</v>
      </c>
      <c r="C59" s="344" t="s">
        <v>1220</v>
      </c>
      <c r="D59" s="343" t="s">
        <v>1700</v>
      </c>
      <c r="E59" s="343" t="s">
        <v>410</v>
      </c>
      <c r="F59" s="345" t="s">
        <v>441</v>
      </c>
      <c r="G59" s="346">
        <v>14443.271335905478</v>
      </c>
      <c r="H59" s="346">
        <v>65</v>
      </c>
      <c r="I59" s="347">
        <v>222.2041743985458</v>
      </c>
      <c r="J59" s="343">
        <v>56</v>
      </c>
    </row>
    <row r="60" spans="1:10">
      <c r="A60" s="343" t="s">
        <v>1730</v>
      </c>
      <c r="B60" s="343" t="s">
        <v>440</v>
      </c>
      <c r="C60" s="344" t="s">
        <v>1220</v>
      </c>
      <c r="D60" s="343" t="s">
        <v>1776</v>
      </c>
      <c r="E60" s="343" t="s">
        <v>410</v>
      </c>
      <c r="F60" s="345" t="s">
        <v>441</v>
      </c>
      <c r="G60" s="346">
        <v>14170.426339878541</v>
      </c>
      <c r="H60" s="346">
        <v>60</v>
      </c>
      <c r="I60" s="347">
        <v>236.17377233130901</v>
      </c>
      <c r="J60" s="343">
        <v>54</v>
      </c>
    </row>
    <row r="61" spans="1:10">
      <c r="A61" s="343" t="s">
        <v>1730</v>
      </c>
      <c r="B61" s="343" t="s">
        <v>1213</v>
      </c>
      <c r="C61" s="344" t="s">
        <v>1220</v>
      </c>
      <c r="D61" s="343" t="s">
        <v>1777</v>
      </c>
      <c r="E61" s="343" t="s">
        <v>410</v>
      </c>
      <c r="F61" s="345" t="s">
        <v>441</v>
      </c>
      <c r="G61" s="346">
        <v>13855.42716905937</v>
      </c>
      <c r="H61" s="346">
        <v>51</v>
      </c>
      <c r="I61" s="347">
        <v>271.67504253057587</v>
      </c>
      <c r="J61" s="343">
        <v>48</v>
      </c>
    </row>
    <row r="62" spans="1:10">
      <c r="A62" s="343" t="s">
        <v>1730</v>
      </c>
      <c r="B62" s="343" t="s">
        <v>1778</v>
      </c>
      <c r="C62" s="344" t="s">
        <v>837</v>
      </c>
      <c r="D62" s="343" t="s">
        <v>1779</v>
      </c>
      <c r="E62" s="343" t="s">
        <v>410</v>
      </c>
      <c r="F62" s="345" t="s">
        <v>441</v>
      </c>
      <c r="G62" s="346">
        <v>13246.780274922492</v>
      </c>
      <c r="H62" s="346">
        <v>71</v>
      </c>
      <c r="I62" s="347">
        <v>186.57437006933088</v>
      </c>
      <c r="J62" s="343">
        <v>62</v>
      </c>
    </row>
    <row r="63" spans="1:10">
      <c r="A63" s="343" t="s">
        <v>1730</v>
      </c>
      <c r="B63" s="343" t="s">
        <v>1780</v>
      </c>
      <c r="C63" s="344" t="s">
        <v>1220</v>
      </c>
      <c r="D63" s="343" t="s">
        <v>1714</v>
      </c>
      <c r="E63" s="343" t="s">
        <v>410</v>
      </c>
      <c r="F63" s="345" t="s">
        <v>441</v>
      </c>
      <c r="G63" s="346">
        <v>12917.448620169598</v>
      </c>
      <c r="H63" s="346">
        <v>61</v>
      </c>
      <c r="I63" s="347">
        <v>211.76145278966555</v>
      </c>
      <c r="J63" s="343">
        <v>55</v>
      </c>
    </row>
    <row r="64" spans="1:10">
      <c r="A64" s="343" t="s">
        <v>1730</v>
      </c>
      <c r="B64" s="343" t="s">
        <v>503</v>
      </c>
      <c r="C64" s="344" t="s">
        <v>437</v>
      </c>
      <c r="D64" s="343" t="s">
        <v>1781</v>
      </c>
      <c r="E64" s="343" t="s">
        <v>410</v>
      </c>
      <c r="F64" s="345" t="s">
        <v>441</v>
      </c>
      <c r="G64" s="346">
        <v>11894.180740283618</v>
      </c>
      <c r="H64" s="346">
        <v>42</v>
      </c>
      <c r="I64" s="347">
        <v>283.19477953056236</v>
      </c>
      <c r="J64" s="343">
        <v>38</v>
      </c>
    </row>
    <row r="65" spans="1:10">
      <c r="A65" s="343" t="s">
        <v>1730</v>
      </c>
      <c r="B65" s="343" t="s">
        <v>1782</v>
      </c>
      <c r="C65" s="344" t="s">
        <v>1783</v>
      </c>
      <c r="D65" s="343" t="s">
        <v>1784</v>
      </c>
      <c r="E65" s="343" t="s">
        <v>410</v>
      </c>
      <c r="F65" s="345" t="s">
        <v>441</v>
      </c>
      <c r="G65" s="346">
        <v>11428.765979080999</v>
      </c>
      <c r="H65" s="346">
        <v>40</v>
      </c>
      <c r="I65" s="347">
        <v>285.71914947702498</v>
      </c>
      <c r="J65" s="343">
        <v>36</v>
      </c>
    </row>
    <row r="66" spans="1:10">
      <c r="A66" s="343" t="s">
        <v>1730</v>
      </c>
      <c r="B66" s="343" t="s">
        <v>1228</v>
      </c>
      <c r="C66" s="344" t="s">
        <v>1236</v>
      </c>
      <c r="D66" s="343" t="s">
        <v>1785</v>
      </c>
      <c r="E66" s="343" t="s">
        <v>410</v>
      </c>
      <c r="F66" s="345" t="s">
        <v>441</v>
      </c>
      <c r="G66" s="346">
        <v>11414.001971345235</v>
      </c>
      <c r="H66" s="346">
        <v>57</v>
      </c>
      <c r="I66" s="347">
        <v>200.24564862009183</v>
      </c>
      <c r="J66" s="343">
        <v>49</v>
      </c>
    </row>
    <row r="67" spans="1:10">
      <c r="A67" s="343" t="s">
        <v>1730</v>
      </c>
      <c r="B67" s="343" t="s">
        <v>1786</v>
      </c>
      <c r="C67" s="344" t="s">
        <v>1787</v>
      </c>
      <c r="D67" s="343" t="s">
        <v>1666</v>
      </c>
      <c r="E67" s="343" t="s">
        <v>410</v>
      </c>
      <c r="F67" s="345" t="s">
        <v>441</v>
      </c>
      <c r="G67" s="346">
        <v>10738.954861158947</v>
      </c>
      <c r="H67" s="346">
        <v>35</v>
      </c>
      <c r="I67" s="347">
        <v>306.8272817473985</v>
      </c>
      <c r="J67" s="343">
        <v>30</v>
      </c>
    </row>
    <row r="68" spans="1:10">
      <c r="A68" s="343" t="s">
        <v>1730</v>
      </c>
      <c r="B68" s="343" t="s">
        <v>1788</v>
      </c>
      <c r="C68" s="344" t="s">
        <v>1220</v>
      </c>
      <c r="D68" s="343" t="s">
        <v>1722</v>
      </c>
      <c r="E68" s="343" t="s">
        <v>410</v>
      </c>
      <c r="F68" s="345" t="s">
        <v>441</v>
      </c>
      <c r="G68" s="346">
        <v>10467.733623472381</v>
      </c>
      <c r="H68" s="346">
        <v>42</v>
      </c>
      <c r="I68" s="347">
        <v>249.23175293981859</v>
      </c>
      <c r="J68" s="343">
        <v>30</v>
      </c>
    </row>
    <row r="69" spans="1:10">
      <c r="A69" s="343" t="s">
        <v>1730</v>
      </c>
      <c r="B69" s="343" t="s">
        <v>1223</v>
      </c>
      <c r="C69" s="344" t="s">
        <v>1789</v>
      </c>
      <c r="D69" s="343" t="s">
        <v>1790</v>
      </c>
      <c r="E69" s="343" t="s">
        <v>410</v>
      </c>
      <c r="F69" s="345" t="s">
        <v>441</v>
      </c>
      <c r="G69" s="346">
        <v>10454.959370644667</v>
      </c>
      <c r="H69" s="346">
        <v>57</v>
      </c>
      <c r="I69" s="347">
        <v>183.42033983587135</v>
      </c>
      <c r="J69" s="343">
        <v>46</v>
      </c>
    </row>
    <row r="70" spans="1:10">
      <c r="A70" s="343" t="s">
        <v>1730</v>
      </c>
      <c r="B70" s="343" t="s">
        <v>1791</v>
      </c>
      <c r="C70" s="344" t="s">
        <v>1229</v>
      </c>
      <c r="D70" s="343" t="s">
        <v>1792</v>
      </c>
      <c r="E70" s="343" t="s">
        <v>410</v>
      </c>
      <c r="F70" s="345" t="s">
        <v>441</v>
      </c>
      <c r="G70" s="346">
        <v>10428.938479381241</v>
      </c>
      <c r="H70" s="346">
        <v>53</v>
      </c>
      <c r="I70" s="347">
        <v>196.77242413926868</v>
      </c>
      <c r="J70" s="343">
        <v>47</v>
      </c>
    </row>
    <row r="71" spans="1:10">
      <c r="A71" s="343" t="s">
        <v>1730</v>
      </c>
      <c r="B71" s="343" t="s">
        <v>1793</v>
      </c>
      <c r="C71" s="344" t="s">
        <v>1220</v>
      </c>
      <c r="D71" s="343" t="s">
        <v>1697</v>
      </c>
      <c r="E71" s="343" t="s">
        <v>410</v>
      </c>
      <c r="F71" s="345" t="s">
        <v>441</v>
      </c>
      <c r="G71" s="346">
        <v>10321.085886817153</v>
      </c>
      <c r="H71" s="346">
        <v>40</v>
      </c>
      <c r="I71" s="347">
        <v>258.0271471704288</v>
      </c>
      <c r="J71" s="343">
        <v>37</v>
      </c>
    </row>
    <row r="72" spans="1:10">
      <c r="A72" s="343" t="s">
        <v>1730</v>
      </c>
      <c r="B72" s="343" t="s">
        <v>1794</v>
      </c>
      <c r="C72" s="344" t="s">
        <v>1787</v>
      </c>
      <c r="D72" s="343" t="s">
        <v>1668</v>
      </c>
      <c r="E72" s="343" t="s">
        <v>410</v>
      </c>
      <c r="F72" s="345" t="s">
        <v>441</v>
      </c>
      <c r="G72" s="346">
        <v>10156.866116290317</v>
      </c>
      <c r="H72" s="346">
        <v>28</v>
      </c>
      <c r="I72" s="347">
        <v>362.7452184389399</v>
      </c>
      <c r="J72" s="343">
        <v>27</v>
      </c>
    </row>
    <row r="73" spans="1:10">
      <c r="A73" s="343" t="s">
        <v>1730</v>
      </c>
      <c r="B73" s="343" t="s">
        <v>1795</v>
      </c>
      <c r="C73" s="344" t="s">
        <v>1220</v>
      </c>
      <c r="D73" s="343" t="s">
        <v>1705</v>
      </c>
      <c r="E73" s="343" t="s">
        <v>410</v>
      </c>
      <c r="F73" s="345" t="s">
        <v>441</v>
      </c>
      <c r="G73" s="346">
        <v>9635.7721861953396</v>
      </c>
      <c r="H73" s="346">
        <v>39</v>
      </c>
      <c r="I73" s="347">
        <v>247.0710816973164</v>
      </c>
      <c r="J73" s="343">
        <v>36</v>
      </c>
    </row>
    <row r="74" spans="1:10">
      <c r="A74" s="343" t="s">
        <v>1730</v>
      </c>
      <c r="B74" s="343" t="s">
        <v>1796</v>
      </c>
      <c r="C74" s="344" t="s">
        <v>1797</v>
      </c>
      <c r="D74" s="343" t="s">
        <v>1798</v>
      </c>
      <c r="E74" s="343" t="s">
        <v>410</v>
      </c>
      <c r="F74" s="345" t="s">
        <v>441</v>
      </c>
      <c r="G74" s="346">
        <v>9552.8128686077234</v>
      </c>
      <c r="H74" s="346">
        <v>58</v>
      </c>
      <c r="I74" s="347">
        <v>164.70367014840903</v>
      </c>
      <c r="J74" s="343">
        <v>53</v>
      </c>
    </row>
    <row r="75" spans="1:10">
      <c r="A75" s="343" t="s">
        <v>1730</v>
      </c>
      <c r="B75" s="343" t="s">
        <v>1799</v>
      </c>
      <c r="C75" s="344" t="s">
        <v>1384</v>
      </c>
      <c r="D75" s="343" t="s">
        <v>1253</v>
      </c>
      <c r="E75" s="343" t="s">
        <v>410</v>
      </c>
      <c r="F75" s="345" t="s">
        <v>441</v>
      </c>
      <c r="G75" s="346">
        <v>9262.0857269971948</v>
      </c>
      <c r="H75" s="346">
        <v>57</v>
      </c>
      <c r="I75" s="347">
        <v>162.49273205258237</v>
      </c>
      <c r="J75" s="343">
        <v>41</v>
      </c>
    </row>
    <row r="76" spans="1:10">
      <c r="A76" s="343" t="s">
        <v>1730</v>
      </c>
      <c r="B76" s="343" t="s">
        <v>1800</v>
      </c>
      <c r="C76" s="344" t="s">
        <v>1220</v>
      </c>
      <c r="D76" s="343" t="s">
        <v>1696</v>
      </c>
      <c r="E76" s="343" t="s">
        <v>410</v>
      </c>
      <c r="F76" s="345" t="s">
        <v>441</v>
      </c>
      <c r="G76" s="346">
        <v>9162.3768089092882</v>
      </c>
      <c r="H76" s="346">
        <v>34</v>
      </c>
      <c r="I76" s="347">
        <v>269.48167085027319</v>
      </c>
      <c r="J76" s="343">
        <v>28</v>
      </c>
    </row>
    <row r="77" spans="1:10">
      <c r="A77" s="343" t="s">
        <v>1730</v>
      </c>
      <c r="B77" s="343" t="s">
        <v>1801</v>
      </c>
      <c r="C77" s="344" t="s">
        <v>503</v>
      </c>
      <c r="D77" s="343" t="s">
        <v>1802</v>
      </c>
      <c r="E77" s="343" t="s">
        <v>410</v>
      </c>
      <c r="F77" s="345" t="s">
        <v>441</v>
      </c>
      <c r="G77" s="346">
        <v>8974.2460541720229</v>
      </c>
      <c r="H77" s="346">
        <v>45</v>
      </c>
      <c r="I77" s="347">
        <v>199.42769009271163</v>
      </c>
      <c r="J77" s="343">
        <v>37</v>
      </c>
    </row>
    <row r="78" spans="1:10">
      <c r="A78" s="343" t="s">
        <v>1730</v>
      </c>
      <c r="B78" s="343" t="s">
        <v>1803</v>
      </c>
      <c r="C78" s="344" t="s">
        <v>1236</v>
      </c>
      <c r="D78" s="343" t="s">
        <v>1804</v>
      </c>
      <c r="E78" s="343" t="s">
        <v>410</v>
      </c>
      <c r="F78" s="345" t="s">
        <v>441</v>
      </c>
      <c r="G78" s="346">
        <v>8274.7281376460414</v>
      </c>
      <c r="H78" s="346">
        <v>31</v>
      </c>
      <c r="I78" s="347">
        <v>266.92671411761427</v>
      </c>
      <c r="J78" s="343">
        <v>31</v>
      </c>
    </row>
    <row r="79" spans="1:10">
      <c r="A79" s="343" t="s">
        <v>1730</v>
      </c>
      <c r="B79" s="343" t="s">
        <v>1805</v>
      </c>
      <c r="C79" s="344" t="s">
        <v>1806</v>
      </c>
      <c r="D79" s="343" t="s">
        <v>1807</v>
      </c>
      <c r="E79" s="343" t="s">
        <v>410</v>
      </c>
      <c r="F79" s="345" t="s">
        <v>441</v>
      </c>
      <c r="G79" s="346">
        <v>8003.4618638349621</v>
      </c>
      <c r="H79" s="346">
        <v>48</v>
      </c>
      <c r="I79" s="347">
        <v>166.73878882989504</v>
      </c>
      <c r="J79" s="343">
        <v>40</v>
      </c>
    </row>
    <row r="80" spans="1:10">
      <c r="A80" s="343" t="s">
        <v>1730</v>
      </c>
      <c r="B80" s="343" t="s">
        <v>1808</v>
      </c>
      <c r="C80" s="344" t="s">
        <v>1220</v>
      </c>
      <c r="D80" s="343" t="s">
        <v>1718</v>
      </c>
      <c r="E80" s="343" t="s">
        <v>410</v>
      </c>
      <c r="F80" s="345" t="s">
        <v>441</v>
      </c>
      <c r="G80" s="346">
        <v>6457.8020150021875</v>
      </c>
      <c r="H80" s="346">
        <v>42</v>
      </c>
      <c r="I80" s="347">
        <v>153.75719083338541</v>
      </c>
      <c r="J80" s="343">
        <v>36</v>
      </c>
    </row>
    <row r="81" spans="1:10">
      <c r="A81" s="343" t="s">
        <v>1730</v>
      </c>
      <c r="B81" s="343" t="s">
        <v>1809</v>
      </c>
      <c r="C81" s="344" t="s">
        <v>1783</v>
      </c>
      <c r="D81" s="343" t="s">
        <v>1691</v>
      </c>
      <c r="E81" s="343" t="s">
        <v>410</v>
      </c>
      <c r="F81" s="345" t="s">
        <v>441</v>
      </c>
      <c r="G81" s="346">
        <v>6488.8967209914372</v>
      </c>
      <c r="H81" s="346">
        <v>36</v>
      </c>
      <c r="I81" s="347">
        <v>180.24713113865104</v>
      </c>
      <c r="J81" s="343">
        <v>31</v>
      </c>
    </row>
    <row r="82" spans="1:10">
      <c r="A82" s="343" t="s">
        <v>1730</v>
      </c>
      <c r="B82" s="343" t="s">
        <v>1810</v>
      </c>
      <c r="C82" s="344" t="s">
        <v>1811</v>
      </c>
      <c r="D82" s="343" t="s">
        <v>1387</v>
      </c>
      <c r="E82" s="343" t="s">
        <v>410</v>
      </c>
      <c r="F82" s="345" t="s">
        <v>441</v>
      </c>
      <c r="G82" s="346">
        <v>4804.5194867144974</v>
      </c>
      <c r="H82" s="346">
        <v>25</v>
      </c>
      <c r="I82" s="347">
        <v>192.18077946857989</v>
      </c>
      <c r="J82" s="343">
        <v>21</v>
      </c>
    </row>
    <row r="83" spans="1:10">
      <c r="A83" s="343" t="s">
        <v>1730</v>
      </c>
      <c r="B83" s="343" t="s">
        <v>1812</v>
      </c>
      <c r="C83" s="344" t="s">
        <v>1236</v>
      </c>
      <c r="D83" s="343" t="s">
        <v>1685</v>
      </c>
      <c r="E83" s="343" t="s">
        <v>410</v>
      </c>
      <c r="F83" s="345" t="s">
        <v>441</v>
      </c>
      <c r="G83" s="346">
        <v>3960.8517147814096</v>
      </c>
      <c r="H83" s="346">
        <v>24</v>
      </c>
      <c r="I83" s="347">
        <v>165.03548811589206</v>
      </c>
      <c r="J83" s="343">
        <v>22</v>
      </c>
    </row>
    <row r="84" spans="1:10">
      <c r="A84" s="343" t="s">
        <v>1730</v>
      </c>
      <c r="B84" s="343" t="s">
        <v>1813</v>
      </c>
      <c r="C84" s="344" t="s">
        <v>1814</v>
      </c>
      <c r="D84" s="343" t="s">
        <v>1815</v>
      </c>
      <c r="E84" s="343" t="s">
        <v>410</v>
      </c>
      <c r="F84" s="345" t="s">
        <v>441</v>
      </c>
      <c r="G84" s="346">
        <v>3852.6765850067177</v>
      </c>
      <c r="H84" s="346">
        <v>34</v>
      </c>
      <c r="I84" s="347">
        <v>113.31401720607994</v>
      </c>
      <c r="J84" s="343">
        <v>23</v>
      </c>
    </row>
    <row r="85" spans="1:10">
      <c r="A85" s="343" t="s">
        <v>1730</v>
      </c>
      <c r="B85" s="343" t="s">
        <v>1816</v>
      </c>
      <c r="C85" s="344" t="s">
        <v>1817</v>
      </c>
      <c r="D85" s="343" t="s">
        <v>1818</v>
      </c>
      <c r="E85" s="343" t="s">
        <v>410</v>
      </c>
      <c r="F85" s="345" t="s">
        <v>441</v>
      </c>
      <c r="G85" s="346">
        <v>2911.3856627991045</v>
      </c>
      <c r="H85" s="346">
        <v>25</v>
      </c>
      <c r="I85" s="347">
        <v>116.45542651196418</v>
      </c>
      <c r="J85" s="343">
        <v>12</v>
      </c>
    </row>
  </sheetData>
  <hyperlinks>
    <hyperlink ref="K1" location="Estratos!A1" display="VOLVER LISTADO" xr:uid="{991286FA-2F85-4639-966D-59E540C60865}"/>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52"/>
  <sheetViews>
    <sheetView showGridLines="0" showRowColHeaders="0" workbookViewId="0">
      <selection activeCell="H1" sqref="H1"/>
    </sheetView>
  </sheetViews>
  <sheetFormatPr baseColWidth="10" defaultColWidth="11.42578125" defaultRowHeight="12"/>
  <cols>
    <col min="1" max="1" width="6.7109375" style="396" customWidth="1"/>
    <col min="2" max="2" width="11.28515625" style="396" customWidth="1"/>
    <col min="3" max="3" width="11.28515625" style="393" bestFit="1" customWidth="1"/>
    <col min="4" max="4" width="84.28515625" style="394" customWidth="1"/>
    <col min="5" max="5" width="11.42578125" style="395" bestFit="1" customWidth="1"/>
    <col min="6" max="6" width="14.5703125" style="396" bestFit="1" customWidth="1"/>
    <col min="7" max="7" width="7.28515625" style="397" bestFit="1" customWidth="1"/>
    <col min="8" max="8" width="14" style="398" bestFit="1" customWidth="1"/>
    <col min="9" max="9" width="8.28515625" style="398" bestFit="1" customWidth="1"/>
    <col min="10" max="10" width="10.42578125" style="399" bestFit="1" customWidth="1"/>
    <col min="11" max="256" width="11.42578125" style="399"/>
    <col min="257" max="257" width="12.7109375" style="399" customWidth="1"/>
    <col min="258" max="258" width="14" style="399" customWidth="1"/>
    <col min="259" max="259" width="22.28515625" style="399" bestFit="1" customWidth="1"/>
    <col min="260" max="260" width="55.28515625" style="399" customWidth="1"/>
    <col min="261" max="261" width="11.42578125" style="399" bestFit="1" customWidth="1"/>
    <col min="262" max="262" width="14.5703125" style="399" bestFit="1" customWidth="1"/>
    <col min="263" max="263" width="7.28515625" style="399" bestFit="1" customWidth="1"/>
    <col min="264" max="264" width="14" style="399" bestFit="1" customWidth="1"/>
    <col min="265" max="265" width="8.28515625" style="399" bestFit="1" customWidth="1"/>
    <col min="266" max="266" width="10.42578125" style="399" bestFit="1" customWidth="1"/>
    <col min="267" max="512" width="11.42578125" style="399"/>
    <col min="513" max="513" width="12.7109375" style="399" customWidth="1"/>
    <col min="514" max="514" width="14" style="399" customWidth="1"/>
    <col min="515" max="515" width="22.28515625" style="399" bestFit="1" customWidth="1"/>
    <col min="516" max="516" width="55.28515625" style="399" customWidth="1"/>
    <col min="517" max="517" width="11.42578125" style="399" bestFit="1" customWidth="1"/>
    <col min="518" max="518" width="14.5703125" style="399" bestFit="1" customWidth="1"/>
    <col min="519" max="519" width="7.28515625" style="399" bestFit="1" customWidth="1"/>
    <col min="520" max="520" width="14" style="399" bestFit="1" customWidth="1"/>
    <col min="521" max="521" width="8.28515625" style="399" bestFit="1" customWidth="1"/>
    <col min="522" max="522" width="10.42578125" style="399" bestFit="1" customWidth="1"/>
    <col min="523" max="768" width="11.42578125" style="399"/>
    <col min="769" max="769" width="12.7109375" style="399" customWidth="1"/>
    <col min="770" max="770" width="14" style="399" customWidth="1"/>
    <col min="771" max="771" width="22.28515625" style="399" bestFit="1" customWidth="1"/>
    <col min="772" max="772" width="55.28515625" style="399" customWidth="1"/>
    <col min="773" max="773" width="11.42578125" style="399" bestFit="1" customWidth="1"/>
    <col min="774" max="774" width="14.5703125" style="399" bestFit="1" customWidth="1"/>
    <col min="775" max="775" width="7.28515625" style="399" bestFit="1" customWidth="1"/>
    <col min="776" max="776" width="14" style="399" bestFit="1" customWidth="1"/>
    <col min="777" max="777" width="8.28515625" style="399" bestFit="1" customWidth="1"/>
    <col min="778" max="778" width="10.42578125" style="399" bestFit="1" customWidth="1"/>
    <col min="779" max="1024" width="11.42578125" style="399"/>
    <col min="1025" max="1025" width="12.7109375" style="399" customWidth="1"/>
    <col min="1026" max="1026" width="14" style="399" customWidth="1"/>
    <col min="1027" max="1027" width="22.28515625" style="399" bestFit="1" customWidth="1"/>
    <col min="1028" max="1028" width="55.28515625" style="399" customWidth="1"/>
    <col min="1029" max="1029" width="11.42578125" style="399" bestFit="1" customWidth="1"/>
    <col min="1030" max="1030" width="14.5703125" style="399" bestFit="1" customWidth="1"/>
    <col min="1031" max="1031" width="7.28515625" style="399" bestFit="1" customWidth="1"/>
    <col min="1032" max="1032" width="14" style="399" bestFit="1" customWidth="1"/>
    <col min="1033" max="1033" width="8.28515625" style="399" bestFit="1" customWidth="1"/>
    <col min="1034" max="1034" width="10.42578125" style="399" bestFit="1" customWidth="1"/>
    <col min="1035" max="1280" width="11.42578125" style="399"/>
    <col min="1281" max="1281" width="12.7109375" style="399" customWidth="1"/>
    <col min="1282" max="1282" width="14" style="399" customWidth="1"/>
    <col min="1283" max="1283" width="22.28515625" style="399" bestFit="1" customWidth="1"/>
    <col min="1284" max="1284" width="55.28515625" style="399" customWidth="1"/>
    <col min="1285" max="1285" width="11.42578125" style="399" bestFit="1" customWidth="1"/>
    <col min="1286" max="1286" width="14.5703125" style="399" bestFit="1" customWidth="1"/>
    <col min="1287" max="1287" width="7.28515625" style="399" bestFit="1" customWidth="1"/>
    <col min="1288" max="1288" width="14" style="399" bestFit="1" customWidth="1"/>
    <col min="1289" max="1289" width="8.28515625" style="399" bestFit="1" customWidth="1"/>
    <col min="1290" max="1290" width="10.42578125" style="399" bestFit="1" customWidth="1"/>
    <col min="1291" max="1536" width="11.42578125" style="399"/>
    <col min="1537" max="1537" width="12.7109375" style="399" customWidth="1"/>
    <col min="1538" max="1538" width="14" style="399" customWidth="1"/>
    <col min="1539" max="1539" width="22.28515625" style="399" bestFit="1" customWidth="1"/>
    <col min="1540" max="1540" width="55.28515625" style="399" customWidth="1"/>
    <col min="1541" max="1541" width="11.42578125" style="399" bestFit="1" customWidth="1"/>
    <col min="1542" max="1542" width="14.5703125" style="399" bestFit="1" customWidth="1"/>
    <col min="1543" max="1543" width="7.28515625" style="399" bestFit="1" customWidth="1"/>
    <col min="1544" max="1544" width="14" style="399" bestFit="1" customWidth="1"/>
    <col min="1545" max="1545" width="8.28515625" style="399" bestFit="1" customWidth="1"/>
    <col min="1546" max="1546" width="10.42578125" style="399" bestFit="1" customWidth="1"/>
    <col min="1547" max="1792" width="11.42578125" style="399"/>
    <col min="1793" max="1793" width="12.7109375" style="399" customWidth="1"/>
    <col min="1794" max="1794" width="14" style="399" customWidth="1"/>
    <col min="1795" max="1795" width="22.28515625" style="399" bestFit="1" customWidth="1"/>
    <col min="1796" max="1796" width="55.28515625" style="399" customWidth="1"/>
    <col min="1797" max="1797" width="11.42578125" style="399" bestFit="1" customWidth="1"/>
    <col min="1798" max="1798" width="14.5703125" style="399" bestFit="1" customWidth="1"/>
    <col min="1799" max="1799" width="7.28515625" style="399" bestFit="1" customWidth="1"/>
    <col min="1800" max="1800" width="14" style="399" bestFit="1" customWidth="1"/>
    <col min="1801" max="1801" width="8.28515625" style="399" bestFit="1" customWidth="1"/>
    <col min="1802" max="1802" width="10.42578125" style="399" bestFit="1" customWidth="1"/>
    <col min="1803" max="2048" width="11.42578125" style="399"/>
    <col min="2049" max="2049" width="12.7109375" style="399" customWidth="1"/>
    <col min="2050" max="2050" width="14" style="399" customWidth="1"/>
    <col min="2051" max="2051" width="22.28515625" style="399" bestFit="1" customWidth="1"/>
    <col min="2052" max="2052" width="55.28515625" style="399" customWidth="1"/>
    <col min="2053" max="2053" width="11.42578125" style="399" bestFit="1" customWidth="1"/>
    <col min="2054" max="2054" width="14.5703125" style="399" bestFit="1" customWidth="1"/>
    <col min="2055" max="2055" width="7.28515625" style="399" bestFit="1" customWidth="1"/>
    <col min="2056" max="2056" width="14" style="399" bestFit="1" customWidth="1"/>
    <col min="2057" max="2057" width="8.28515625" style="399" bestFit="1" customWidth="1"/>
    <col min="2058" max="2058" width="10.42578125" style="399" bestFit="1" customWidth="1"/>
    <col min="2059" max="2304" width="11.42578125" style="399"/>
    <col min="2305" max="2305" width="12.7109375" style="399" customWidth="1"/>
    <col min="2306" max="2306" width="14" style="399" customWidth="1"/>
    <col min="2307" max="2307" width="22.28515625" style="399" bestFit="1" customWidth="1"/>
    <col min="2308" max="2308" width="55.28515625" style="399" customWidth="1"/>
    <col min="2309" max="2309" width="11.42578125" style="399" bestFit="1" customWidth="1"/>
    <col min="2310" max="2310" width="14.5703125" style="399" bestFit="1" customWidth="1"/>
    <col min="2311" max="2311" width="7.28515625" style="399" bestFit="1" customWidth="1"/>
    <col min="2312" max="2312" width="14" style="399" bestFit="1" customWidth="1"/>
    <col min="2313" max="2313" width="8.28515625" style="399" bestFit="1" customWidth="1"/>
    <col min="2314" max="2314" width="10.42578125" style="399" bestFit="1" customWidth="1"/>
    <col min="2315" max="2560" width="11.42578125" style="399"/>
    <col min="2561" max="2561" width="12.7109375" style="399" customWidth="1"/>
    <col min="2562" max="2562" width="14" style="399" customWidth="1"/>
    <col min="2563" max="2563" width="22.28515625" style="399" bestFit="1" customWidth="1"/>
    <col min="2564" max="2564" width="55.28515625" style="399" customWidth="1"/>
    <col min="2565" max="2565" width="11.42578125" style="399" bestFit="1" customWidth="1"/>
    <col min="2566" max="2566" width="14.5703125" style="399" bestFit="1" customWidth="1"/>
    <col min="2567" max="2567" width="7.28515625" style="399" bestFit="1" customWidth="1"/>
    <col min="2568" max="2568" width="14" style="399" bestFit="1" customWidth="1"/>
    <col min="2569" max="2569" width="8.28515625" style="399" bestFit="1" customWidth="1"/>
    <col min="2570" max="2570" width="10.42578125" style="399" bestFit="1" customWidth="1"/>
    <col min="2571" max="2816" width="11.42578125" style="399"/>
    <col min="2817" max="2817" width="12.7109375" style="399" customWidth="1"/>
    <col min="2818" max="2818" width="14" style="399" customWidth="1"/>
    <col min="2819" max="2819" width="22.28515625" style="399" bestFit="1" customWidth="1"/>
    <col min="2820" max="2820" width="55.28515625" style="399" customWidth="1"/>
    <col min="2821" max="2821" width="11.42578125" style="399" bestFit="1" customWidth="1"/>
    <col min="2822" max="2822" width="14.5703125" style="399" bestFit="1" customWidth="1"/>
    <col min="2823" max="2823" width="7.28515625" style="399" bestFit="1" customWidth="1"/>
    <col min="2824" max="2824" width="14" style="399" bestFit="1" customWidth="1"/>
    <col min="2825" max="2825" width="8.28515625" style="399" bestFit="1" customWidth="1"/>
    <col min="2826" max="2826" width="10.42578125" style="399" bestFit="1" customWidth="1"/>
    <col min="2827" max="3072" width="11.42578125" style="399"/>
    <col min="3073" max="3073" width="12.7109375" style="399" customWidth="1"/>
    <col min="3074" max="3074" width="14" style="399" customWidth="1"/>
    <col min="3075" max="3075" width="22.28515625" style="399" bestFit="1" customWidth="1"/>
    <col min="3076" max="3076" width="55.28515625" style="399" customWidth="1"/>
    <col min="3077" max="3077" width="11.42578125" style="399" bestFit="1" customWidth="1"/>
    <col min="3078" max="3078" width="14.5703125" style="399" bestFit="1" customWidth="1"/>
    <col min="3079" max="3079" width="7.28515625" style="399" bestFit="1" customWidth="1"/>
    <col min="3080" max="3080" width="14" style="399" bestFit="1" customWidth="1"/>
    <col min="3081" max="3081" width="8.28515625" style="399" bestFit="1" customWidth="1"/>
    <col min="3082" max="3082" width="10.42578125" style="399" bestFit="1" customWidth="1"/>
    <col min="3083" max="3328" width="11.42578125" style="399"/>
    <col min="3329" max="3329" width="12.7109375" style="399" customWidth="1"/>
    <col min="3330" max="3330" width="14" style="399" customWidth="1"/>
    <col min="3331" max="3331" width="22.28515625" style="399" bestFit="1" customWidth="1"/>
    <col min="3332" max="3332" width="55.28515625" style="399" customWidth="1"/>
    <col min="3333" max="3333" width="11.42578125" style="399" bestFit="1" customWidth="1"/>
    <col min="3334" max="3334" width="14.5703125" style="399" bestFit="1" customWidth="1"/>
    <col min="3335" max="3335" width="7.28515625" style="399" bestFit="1" customWidth="1"/>
    <col min="3336" max="3336" width="14" style="399" bestFit="1" customWidth="1"/>
    <col min="3337" max="3337" width="8.28515625" style="399" bestFit="1" customWidth="1"/>
    <col min="3338" max="3338" width="10.42578125" style="399" bestFit="1" customWidth="1"/>
    <col min="3339" max="3584" width="11.42578125" style="399"/>
    <col min="3585" max="3585" width="12.7109375" style="399" customWidth="1"/>
    <col min="3586" max="3586" width="14" style="399" customWidth="1"/>
    <col min="3587" max="3587" width="22.28515625" style="399" bestFit="1" customWidth="1"/>
    <col min="3588" max="3588" width="55.28515625" style="399" customWidth="1"/>
    <col min="3589" max="3589" width="11.42578125" style="399" bestFit="1" customWidth="1"/>
    <col min="3590" max="3590" width="14.5703125" style="399" bestFit="1" customWidth="1"/>
    <col min="3591" max="3591" width="7.28515625" style="399" bestFit="1" customWidth="1"/>
    <col min="3592" max="3592" width="14" style="399" bestFit="1" customWidth="1"/>
    <col min="3593" max="3593" width="8.28515625" style="399" bestFit="1" customWidth="1"/>
    <col min="3594" max="3594" width="10.42578125" style="399" bestFit="1" customWidth="1"/>
    <col min="3595" max="3840" width="11.42578125" style="399"/>
    <col min="3841" max="3841" width="12.7109375" style="399" customWidth="1"/>
    <col min="3842" max="3842" width="14" style="399" customWidth="1"/>
    <col min="3843" max="3843" width="22.28515625" style="399" bestFit="1" customWidth="1"/>
    <col min="3844" max="3844" width="55.28515625" style="399" customWidth="1"/>
    <col min="3845" max="3845" width="11.42578125" style="399" bestFit="1" customWidth="1"/>
    <col min="3846" max="3846" width="14.5703125" style="399" bestFit="1" customWidth="1"/>
    <col min="3847" max="3847" width="7.28515625" style="399" bestFit="1" customWidth="1"/>
    <col min="3848" max="3848" width="14" style="399" bestFit="1" customWidth="1"/>
    <col min="3849" max="3849" width="8.28515625" style="399" bestFit="1" customWidth="1"/>
    <col min="3850" max="3850" width="10.42578125" style="399" bestFit="1" customWidth="1"/>
    <col min="3851" max="4096" width="11.42578125" style="399"/>
    <col min="4097" max="4097" width="12.7109375" style="399" customWidth="1"/>
    <col min="4098" max="4098" width="14" style="399" customWidth="1"/>
    <col min="4099" max="4099" width="22.28515625" style="399" bestFit="1" customWidth="1"/>
    <col min="4100" max="4100" width="55.28515625" style="399" customWidth="1"/>
    <col min="4101" max="4101" width="11.42578125" style="399" bestFit="1" customWidth="1"/>
    <col min="4102" max="4102" width="14.5703125" style="399" bestFit="1" customWidth="1"/>
    <col min="4103" max="4103" width="7.28515625" style="399" bestFit="1" customWidth="1"/>
    <col min="4104" max="4104" width="14" style="399" bestFit="1" customWidth="1"/>
    <col min="4105" max="4105" width="8.28515625" style="399" bestFit="1" customWidth="1"/>
    <col min="4106" max="4106" width="10.42578125" style="399" bestFit="1" customWidth="1"/>
    <col min="4107" max="4352" width="11.42578125" style="399"/>
    <col min="4353" max="4353" width="12.7109375" style="399" customWidth="1"/>
    <col min="4354" max="4354" width="14" style="399" customWidth="1"/>
    <col min="4355" max="4355" width="22.28515625" style="399" bestFit="1" customWidth="1"/>
    <col min="4356" max="4356" width="55.28515625" style="399" customWidth="1"/>
    <col min="4357" max="4357" width="11.42578125" style="399" bestFit="1" customWidth="1"/>
    <col min="4358" max="4358" width="14.5703125" style="399" bestFit="1" customWidth="1"/>
    <col min="4359" max="4359" width="7.28515625" style="399" bestFit="1" customWidth="1"/>
    <col min="4360" max="4360" width="14" style="399" bestFit="1" customWidth="1"/>
    <col min="4361" max="4361" width="8.28515625" style="399" bestFit="1" customWidth="1"/>
    <col min="4362" max="4362" width="10.42578125" style="399" bestFit="1" customWidth="1"/>
    <col min="4363" max="4608" width="11.42578125" style="399"/>
    <col min="4609" max="4609" width="12.7109375" style="399" customWidth="1"/>
    <col min="4610" max="4610" width="14" style="399" customWidth="1"/>
    <col min="4611" max="4611" width="22.28515625" style="399" bestFit="1" customWidth="1"/>
    <col min="4612" max="4612" width="55.28515625" style="399" customWidth="1"/>
    <col min="4613" max="4613" width="11.42578125" style="399" bestFit="1" customWidth="1"/>
    <col min="4614" max="4614" width="14.5703125" style="399" bestFit="1" customWidth="1"/>
    <col min="4615" max="4615" width="7.28515625" style="399" bestFit="1" customWidth="1"/>
    <col min="4616" max="4616" width="14" style="399" bestFit="1" customWidth="1"/>
    <col min="4617" max="4617" width="8.28515625" style="399" bestFit="1" customWidth="1"/>
    <col min="4618" max="4618" width="10.42578125" style="399" bestFit="1" customWidth="1"/>
    <col min="4619" max="4864" width="11.42578125" style="399"/>
    <col min="4865" max="4865" width="12.7109375" style="399" customWidth="1"/>
    <col min="4866" max="4866" width="14" style="399" customWidth="1"/>
    <col min="4867" max="4867" width="22.28515625" style="399" bestFit="1" customWidth="1"/>
    <col min="4868" max="4868" width="55.28515625" style="399" customWidth="1"/>
    <col min="4869" max="4869" width="11.42578125" style="399" bestFit="1" customWidth="1"/>
    <col min="4870" max="4870" width="14.5703125" style="399" bestFit="1" customWidth="1"/>
    <col min="4871" max="4871" width="7.28515625" style="399" bestFit="1" customWidth="1"/>
    <col min="4872" max="4872" width="14" style="399" bestFit="1" customWidth="1"/>
    <col min="4873" max="4873" width="8.28515625" style="399" bestFit="1" customWidth="1"/>
    <col min="4874" max="4874" width="10.42578125" style="399" bestFit="1" customWidth="1"/>
    <col min="4875" max="5120" width="11.42578125" style="399"/>
    <col min="5121" max="5121" width="12.7109375" style="399" customWidth="1"/>
    <col min="5122" max="5122" width="14" style="399" customWidth="1"/>
    <col min="5123" max="5123" width="22.28515625" style="399" bestFit="1" customWidth="1"/>
    <col min="5124" max="5124" width="55.28515625" style="399" customWidth="1"/>
    <col min="5125" max="5125" width="11.42578125" style="399" bestFit="1" customWidth="1"/>
    <col min="5126" max="5126" width="14.5703125" style="399" bestFit="1" customWidth="1"/>
    <col min="5127" max="5127" width="7.28515625" style="399" bestFit="1" customWidth="1"/>
    <col min="5128" max="5128" width="14" style="399" bestFit="1" customWidth="1"/>
    <col min="5129" max="5129" width="8.28515625" style="399" bestFit="1" customWidth="1"/>
    <col min="5130" max="5130" width="10.42578125" style="399" bestFit="1" customWidth="1"/>
    <col min="5131" max="5376" width="11.42578125" style="399"/>
    <col min="5377" max="5377" width="12.7109375" style="399" customWidth="1"/>
    <col min="5378" max="5378" width="14" style="399" customWidth="1"/>
    <col min="5379" max="5379" width="22.28515625" style="399" bestFit="1" customWidth="1"/>
    <col min="5380" max="5380" width="55.28515625" style="399" customWidth="1"/>
    <col min="5381" max="5381" width="11.42578125" style="399" bestFit="1" customWidth="1"/>
    <col min="5382" max="5382" width="14.5703125" style="399" bestFit="1" customWidth="1"/>
    <col min="5383" max="5383" width="7.28515625" style="399" bestFit="1" customWidth="1"/>
    <col min="5384" max="5384" width="14" style="399" bestFit="1" customWidth="1"/>
    <col min="5385" max="5385" width="8.28515625" style="399" bestFit="1" customWidth="1"/>
    <col min="5386" max="5386" width="10.42578125" style="399" bestFit="1" customWidth="1"/>
    <col min="5387" max="5632" width="11.42578125" style="399"/>
    <col min="5633" max="5633" width="12.7109375" style="399" customWidth="1"/>
    <col min="5634" max="5634" width="14" style="399" customWidth="1"/>
    <col min="5635" max="5635" width="22.28515625" style="399" bestFit="1" customWidth="1"/>
    <col min="5636" max="5636" width="55.28515625" style="399" customWidth="1"/>
    <col min="5637" max="5637" width="11.42578125" style="399" bestFit="1" customWidth="1"/>
    <col min="5638" max="5638" width="14.5703125" style="399" bestFit="1" customWidth="1"/>
    <col min="5639" max="5639" width="7.28515625" style="399" bestFit="1" customWidth="1"/>
    <col min="5640" max="5640" width="14" style="399" bestFit="1" customWidth="1"/>
    <col min="5641" max="5641" width="8.28515625" style="399" bestFit="1" customWidth="1"/>
    <col min="5642" max="5642" width="10.42578125" style="399" bestFit="1" customWidth="1"/>
    <col min="5643" max="5888" width="11.42578125" style="399"/>
    <col min="5889" max="5889" width="12.7109375" style="399" customWidth="1"/>
    <col min="5890" max="5890" width="14" style="399" customWidth="1"/>
    <col min="5891" max="5891" width="22.28515625" style="399" bestFit="1" customWidth="1"/>
    <col min="5892" max="5892" width="55.28515625" style="399" customWidth="1"/>
    <col min="5893" max="5893" width="11.42578125" style="399" bestFit="1" customWidth="1"/>
    <col min="5894" max="5894" width="14.5703125" style="399" bestFit="1" customWidth="1"/>
    <col min="5895" max="5895" width="7.28515625" style="399" bestFit="1" customWidth="1"/>
    <col min="5896" max="5896" width="14" style="399" bestFit="1" customWidth="1"/>
    <col min="5897" max="5897" width="8.28515625" style="399" bestFit="1" customWidth="1"/>
    <col min="5898" max="5898" width="10.42578125" style="399" bestFit="1" customWidth="1"/>
    <col min="5899" max="6144" width="11.42578125" style="399"/>
    <col min="6145" max="6145" width="12.7109375" style="399" customWidth="1"/>
    <col min="6146" max="6146" width="14" style="399" customWidth="1"/>
    <col min="6147" max="6147" width="22.28515625" style="399" bestFit="1" customWidth="1"/>
    <col min="6148" max="6148" width="55.28515625" style="399" customWidth="1"/>
    <col min="6149" max="6149" width="11.42578125" style="399" bestFit="1" customWidth="1"/>
    <col min="6150" max="6150" width="14.5703125" style="399" bestFit="1" customWidth="1"/>
    <col min="6151" max="6151" width="7.28515625" style="399" bestFit="1" customWidth="1"/>
    <col min="6152" max="6152" width="14" style="399" bestFit="1" customWidth="1"/>
    <col min="6153" max="6153" width="8.28515625" style="399" bestFit="1" customWidth="1"/>
    <col min="6154" max="6154" width="10.42578125" style="399" bestFit="1" customWidth="1"/>
    <col min="6155" max="6400" width="11.42578125" style="399"/>
    <col min="6401" max="6401" width="12.7109375" style="399" customWidth="1"/>
    <col min="6402" max="6402" width="14" style="399" customWidth="1"/>
    <col min="6403" max="6403" width="22.28515625" style="399" bestFit="1" customWidth="1"/>
    <col min="6404" max="6404" width="55.28515625" style="399" customWidth="1"/>
    <col min="6405" max="6405" width="11.42578125" style="399" bestFit="1" customWidth="1"/>
    <col min="6406" max="6406" width="14.5703125" style="399" bestFit="1" customWidth="1"/>
    <col min="6407" max="6407" width="7.28515625" style="399" bestFit="1" customWidth="1"/>
    <col min="6408" max="6408" width="14" style="399" bestFit="1" customWidth="1"/>
    <col min="6409" max="6409" width="8.28515625" style="399" bestFit="1" customWidth="1"/>
    <col min="6410" max="6410" width="10.42578125" style="399" bestFit="1" customWidth="1"/>
    <col min="6411" max="6656" width="11.42578125" style="399"/>
    <col min="6657" max="6657" width="12.7109375" style="399" customWidth="1"/>
    <col min="6658" max="6658" width="14" style="399" customWidth="1"/>
    <col min="6659" max="6659" width="22.28515625" style="399" bestFit="1" customWidth="1"/>
    <col min="6660" max="6660" width="55.28515625" style="399" customWidth="1"/>
    <col min="6661" max="6661" width="11.42578125" style="399" bestFit="1" customWidth="1"/>
    <col min="6662" max="6662" width="14.5703125" style="399" bestFit="1" customWidth="1"/>
    <col min="6663" max="6663" width="7.28515625" style="399" bestFit="1" customWidth="1"/>
    <col min="6664" max="6664" width="14" style="399" bestFit="1" customWidth="1"/>
    <col min="6665" max="6665" width="8.28515625" style="399" bestFit="1" customWidth="1"/>
    <col min="6666" max="6666" width="10.42578125" style="399" bestFit="1" customWidth="1"/>
    <col min="6667" max="6912" width="11.42578125" style="399"/>
    <col min="6913" max="6913" width="12.7109375" style="399" customWidth="1"/>
    <col min="6914" max="6914" width="14" style="399" customWidth="1"/>
    <col min="6915" max="6915" width="22.28515625" style="399" bestFit="1" customWidth="1"/>
    <col min="6916" max="6916" width="55.28515625" style="399" customWidth="1"/>
    <col min="6917" max="6917" width="11.42578125" style="399" bestFit="1" customWidth="1"/>
    <col min="6918" max="6918" width="14.5703125" style="399" bestFit="1" customWidth="1"/>
    <col min="6919" max="6919" width="7.28515625" style="399" bestFit="1" customWidth="1"/>
    <col min="6920" max="6920" width="14" style="399" bestFit="1" customWidth="1"/>
    <col min="6921" max="6921" width="8.28515625" style="399" bestFit="1" customWidth="1"/>
    <col min="6922" max="6922" width="10.42578125" style="399" bestFit="1" customWidth="1"/>
    <col min="6923" max="7168" width="11.42578125" style="399"/>
    <col min="7169" max="7169" width="12.7109375" style="399" customWidth="1"/>
    <col min="7170" max="7170" width="14" style="399" customWidth="1"/>
    <col min="7171" max="7171" width="22.28515625" style="399" bestFit="1" customWidth="1"/>
    <col min="7172" max="7172" width="55.28515625" style="399" customWidth="1"/>
    <col min="7173" max="7173" width="11.42578125" style="399" bestFit="1" customWidth="1"/>
    <col min="7174" max="7174" width="14.5703125" style="399" bestFit="1" customWidth="1"/>
    <col min="7175" max="7175" width="7.28515625" style="399" bestFit="1" customWidth="1"/>
    <col min="7176" max="7176" width="14" style="399" bestFit="1" customWidth="1"/>
    <col min="7177" max="7177" width="8.28515625" style="399" bestFit="1" customWidth="1"/>
    <col min="7178" max="7178" width="10.42578125" style="399" bestFit="1" customWidth="1"/>
    <col min="7179" max="7424" width="11.42578125" style="399"/>
    <col min="7425" max="7425" width="12.7109375" style="399" customWidth="1"/>
    <col min="7426" max="7426" width="14" style="399" customWidth="1"/>
    <col min="7427" max="7427" width="22.28515625" style="399" bestFit="1" customWidth="1"/>
    <col min="7428" max="7428" width="55.28515625" style="399" customWidth="1"/>
    <col min="7429" max="7429" width="11.42578125" style="399" bestFit="1" customWidth="1"/>
    <col min="7430" max="7430" width="14.5703125" style="399" bestFit="1" customWidth="1"/>
    <col min="7431" max="7431" width="7.28515625" style="399" bestFit="1" customWidth="1"/>
    <col min="7432" max="7432" width="14" style="399" bestFit="1" customWidth="1"/>
    <col min="7433" max="7433" width="8.28515625" style="399" bestFit="1" customWidth="1"/>
    <col min="7434" max="7434" width="10.42578125" style="399" bestFit="1" customWidth="1"/>
    <col min="7435" max="7680" width="11.42578125" style="399"/>
    <col min="7681" max="7681" width="12.7109375" style="399" customWidth="1"/>
    <col min="7682" max="7682" width="14" style="399" customWidth="1"/>
    <col min="7683" max="7683" width="22.28515625" style="399" bestFit="1" customWidth="1"/>
    <col min="7684" max="7684" width="55.28515625" style="399" customWidth="1"/>
    <col min="7685" max="7685" width="11.42578125" style="399" bestFit="1" customWidth="1"/>
    <col min="7686" max="7686" width="14.5703125" style="399" bestFit="1" customWidth="1"/>
    <col min="7687" max="7687" width="7.28515625" style="399" bestFit="1" customWidth="1"/>
    <col min="7688" max="7688" width="14" style="399" bestFit="1" customWidth="1"/>
    <col min="7689" max="7689" width="8.28515625" style="399" bestFit="1" customWidth="1"/>
    <col min="7690" max="7690" width="10.42578125" style="399" bestFit="1" customWidth="1"/>
    <col min="7691" max="7936" width="11.42578125" style="399"/>
    <col min="7937" max="7937" width="12.7109375" style="399" customWidth="1"/>
    <col min="7938" max="7938" width="14" style="399" customWidth="1"/>
    <col min="7939" max="7939" width="22.28515625" style="399" bestFit="1" customWidth="1"/>
    <col min="7940" max="7940" width="55.28515625" style="399" customWidth="1"/>
    <col min="7941" max="7941" width="11.42578125" style="399" bestFit="1" customWidth="1"/>
    <col min="7942" max="7942" width="14.5703125" style="399" bestFit="1" customWidth="1"/>
    <col min="7943" max="7943" width="7.28515625" style="399" bestFit="1" customWidth="1"/>
    <col min="7944" max="7944" width="14" style="399" bestFit="1" customWidth="1"/>
    <col min="7945" max="7945" width="8.28515625" style="399" bestFit="1" customWidth="1"/>
    <col min="7946" max="7946" width="10.42578125" style="399" bestFit="1" customWidth="1"/>
    <col min="7947" max="8192" width="11.42578125" style="399"/>
    <col min="8193" max="8193" width="12.7109375" style="399" customWidth="1"/>
    <col min="8194" max="8194" width="14" style="399" customWidth="1"/>
    <col min="8195" max="8195" width="22.28515625" style="399" bestFit="1" customWidth="1"/>
    <col min="8196" max="8196" width="55.28515625" style="399" customWidth="1"/>
    <col min="8197" max="8197" width="11.42578125" style="399" bestFit="1" customWidth="1"/>
    <col min="8198" max="8198" width="14.5703125" style="399" bestFit="1" customWidth="1"/>
    <col min="8199" max="8199" width="7.28515625" style="399" bestFit="1" customWidth="1"/>
    <col min="8200" max="8200" width="14" style="399" bestFit="1" customWidth="1"/>
    <col min="8201" max="8201" width="8.28515625" style="399" bestFit="1" customWidth="1"/>
    <col min="8202" max="8202" width="10.42578125" style="399" bestFit="1" customWidth="1"/>
    <col min="8203" max="8448" width="11.42578125" style="399"/>
    <col min="8449" max="8449" width="12.7109375" style="399" customWidth="1"/>
    <col min="8450" max="8450" width="14" style="399" customWidth="1"/>
    <col min="8451" max="8451" width="22.28515625" style="399" bestFit="1" customWidth="1"/>
    <col min="8452" max="8452" width="55.28515625" style="399" customWidth="1"/>
    <col min="8453" max="8453" width="11.42578125" style="399" bestFit="1" customWidth="1"/>
    <col min="8454" max="8454" width="14.5703125" style="399" bestFit="1" customWidth="1"/>
    <col min="8455" max="8455" width="7.28515625" style="399" bestFit="1" customWidth="1"/>
    <col min="8456" max="8456" width="14" style="399" bestFit="1" customWidth="1"/>
    <col min="8457" max="8457" width="8.28515625" style="399" bestFit="1" customWidth="1"/>
    <col min="8458" max="8458" width="10.42578125" style="399" bestFit="1" customWidth="1"/>
    <col min="8459" max="8704" width="11.42578125" style="399"/>
    <col min="8705" max="8705" width="12.7109375" style="399" customWidth="1"/>
    <col min="8706" max="8706" width="14" style="399" customWidth="1"/>
    <col min="8707" max="8707" width="22.28515625" style="399" bestFit="1" customWidth="1"/>
    <col min="8708" max="8708" width="55.28515625" style="399" customWidth="1"/>
    <col min="8709" max="8709" width="11.42578125" style="399" bestFit="1" customWidth="1"/>
    <col min="8710" max="8710" width="14.5703125" style="399" bestFit="1" customWidth="1"/>
    <col min="8711" max="8711" width="7.28515625" style="399" bestFit="1" customWidth="1"/>
    <col min="8712" max="8712" width="14" style="399" bestFit="1" customWidth="1"/>
    <col min="8713" max="8713" width="8.28515625" style="399" bestFit="1" customWidth="1"/>
    <col min="8714" max="8714" width="10.42578125" style="399" bestFit="1" customWidth="1"/>
    <col min="8715" max="8960" width="11.42578125" style="399"/>
    <col min="8961" max="8961" width="12.7109375" style="399" customWidth="1"/>
    <col min="8962" max="8962" width="14" style="399" customWidth="1"/>
    <col min="8963" max="8963" width="22.28515625" style="399" bestFit="1" customWidth="1"/>
    <col min="8964" max="8964" width="55.28515625" style="399" customWidth="1"/>
    <col min="8965" max="8965" width="11.42578125" style="399" bestFit="1" customWidth="1"/>
    <col min="8966" max="8966" width="14.5703125" style="399" bestFit="1" customWidth="1"/>
    <col min="8967" max="8967" width="7.28515625" style="399" bestFit="1" customWidth="1"/>
    <col min="8968" max="8968" width="14" style="399" bestFit="1" customWidth="1"/>
    <col min="8969" max="8969" width="8.28515625" style="399" bestFit="1" customWidth="1"/>
    <col min="8970" max="8970" width="10.42578125" style="399" bestFit="1" customWidth="1"/>
    <col min="8971" max="9216" width="11.42578125" style="399"/>
    <col min="9217" max="9217" width="12.7109375" style="399" customWidth="1"/>
    <col min="9218" max="9218" width="14" style="399" customWidth="1"/>
    <col min="9219" max="9219" width="22.28515625" style="399" bestFit="1" customWidth="1"/>
    <col min="9220" max="9220" width="55.28515625" style="399" customWidth="1"/>
    <col min="9221" max="9221" width="11.42578125" style="399" bestFit="1" customWidth="1"/>
    <col min="9222" max="9222" width="14.5703125" style="399" bestFit="1" customWidth="1"/>
    <col min="9223" max="9223" width="7.28515625" style="399" bestFit="1" customWidth="1"/>
    <col min="9224" max="9224" width="14" style="399" bestFit="1" customWidth="1"/>
    <col min="9225" max="9225" width="8.28515625" style="399" bestFit="1" customWidth="1"/>
    <col min="9226" max="9226" width="10.42578125" style="399" bestFit="1" customWidth="1"/>
    <col min="9227" max="9472" width="11.42578125" style="399"/>
    <col min="9473" max="9473" width="12.7109375" style="399" customWidth="1"/>
    <col min="9474" max="9474" width="14" style="399" customWidth="1"/>
    <col min="9475" max="9475" width="22.28515625" style="399" bestFit="1" customWidth="1"/>
    <col min="9476" max="9476" width="55.28515625" style="399" customWidth="1"/>
    <col min="9477" max="9477" width="11.42578125" style="399" bestFit="1" customWidth="1"/>
    <col min="9478" max="9478" width="14.5703125" style="399" bestFit="1" customWidth="1"/>
    <col min="9479" max="9479" width="7.28515625" style="399" bestFit="1" customWidth="1"/>
    <col min="9480" max="9480" width="14" style="399" bestFit="1" customWidth="1"/>
    <col min="9481" max="9481" width="8.28515625" style="399" bestFit="1" customWidth="1"/>
    <col min="9482" max="9482" width="10.42578125" style="399" bestFit="1" customWidth="1"/>
    <col min="9483" max="9728" width="11.42578125" style="399"/>
    <col min="9729" max="9729" width="12.7109375" style="399" customWidth="1"/>
    <col min="9730" max="9730" width="14" style="399" customWidth="1"/>
    <col min="9731" max="9731" width="22.28515625" style="399" bestFit="1" customWidth="1"/>
    <col min="9732" max="9732" width="55.28515625" style="399" customWidth="1"/>
    <col min="9733" max="9733" width="11.42578125" style="399" bestFit="1" customWidth="1"/>
    <col min="9734" max="9734" width="14.5703125" style="399" bestFit="1" customWidth="1"/>
    <col min="9735" max="9735" width="7.28515625" style="399" bestFit="1" customWidth="1"/>
    <col min="9736" max="9736" width="14" style="399" bestFit="1" customWidth="1"/>
    <col min="9737" max="9737" width="8.28515625" style="399" bestFit="1" customWidth="1"/>
    <col min="9738" max="9738" width="10.42578125" style="399" bestFit="1" customWidth="1"/>
    <col min="9739" max="9984" width="11.42578125" style="399"/>
    <col min="9985" max="9985" width="12.7109375" style="399" customWidth="1"/>
    <col min="9986" max="9986" width="14" style="399" customWidth="1"/>
    <col min="9987" max="9987" width="22.28515625" style="399" bestFit="1" customWidth="1"/>
    <col min="9988" max="9988" width="55.28515625" style="399" customWidth="1"/>
    <col min="9989" max="9989" width="11.42578125" style="399" bestFit="1" customWidth="1"/>
    <col min="9990" max="9990" width="14.5703125" style="399" bestFit="1" customWidth="1"/>
    <col min="9991" max="9991" width="7.28515625" style="399" bestFit="1" customWidth="1"/>
    <col min="9992" max="9992" width="14" style="399" bestFit="1" customWidth="1"/>
    <col min="9993" max="9993" width="8.28515625" style="399" bestFit="1" customWidth="1"/>
    <col min="9994" max="9994" width="10.42578125" style="399" bestFit="1" customWidth="1"/>
    <col min="9995" max="10240" width="11.42578125" style="399"/>
    <col min="10241" max="10241" width="12.7109375" style="399" customWidth="1"/>
    <col min="10242" max="10242" width="14" style="399" customWidth="1"/>
    <col min="10243" max="10243" width="22.28515625" style="399" bestFit="1" customWidth="1"/>
    <col min="10244" max="10244" width="55.28515625" style="399" customWidth="1"/>
    <col min="10245" max="10245" width="11.42578125" style="399" bestFit="1" customWidth="1"/>
    <col min="10246" max="10246" width="14.5703125" style="399" bestFit="1" customWidth="1"/>
    <col min="10247" max="10247" width="7.28515625" style="399" bestFit="1" customWidth="1"/>
    <col min="10248" max="10248" width="14" style="399" bestFit="1" customWidth="1"/>
    <col min="10249" max="10249" width="8.28515625" style="399" bestFit="1" customWidth="1"/>
    <col min="10250" max="10250" width="10.42578125" style="399" bestFit="1" customWidth="1"/>
    <col min="10251" max="10496" width="11.42578125" style="399"/>
    <col min="10497" max="10497" width="12.7109375" style="399" customWidth="1"/>
    <col min="10498" max="10498" width="14" style="399" customWidth="1"/>
    <col min="10499" max="10499" width="22.28515625" style="399" bestFit="1" customWidth="1"/>
    <col min="10500" max="10500" width="55.28515625" style="399" customWidth="1"/>
    <col min="10501" max="10501" width="11.42578125" style="399" bestFit="1" customWidth="1"/>
    <col min="10502" max="10502" width="14.5703125" style="399" bestFit="1" customWidth="1"/>
    <col min="10503" max="10503" width="7.28515625" style="399" bestFit="1" customWidth="1"/>
    <col min="10504" max="10504" width="14" style="399" bestFit="1" customWidth="1"/>
    <col min="10505" max="10505" width="8.28515625" style="399" bestFit="1" customWidth="1"/>
    <col min="10506" max="10506" width="10.42578125" style="399" bestFit="1" customWidth="1"/>
    <col min="10507" max="10752" width="11.42578125" style="399"/>
    <col min="10753" max="10753" width="12.7109375" style="399" customWidth="1"/>
    <col min="10754" max="10754" width="14" style="399" customWidth="1"/>
    <col min="10755" max="10755" width="22.28515625" style="399" bestFit="1" customWidth="1"/>
    <col min="10756" max="10756" width="55.28515625" style="399" customWidth="1"/>
    <col min="10757" max="10757" width="11.42578125" style="399" bestFit="1" customWidth="1"/>
    <col min="10758" max="10758" width="14.5703125" style="399" bestFit="1" customWidth="1"/>
    <col min="10759" max="10759" width="7.28515625" style="399" bestFit="1" customWidth="1"/>
    <col min="10760" max="10760" width="14" style="399" bestFit="1" customWidth="1"/>
    <col min="10761" max="10761" width="8.28515625" style="399" bestFit="1" customWidth="1"/>
    <col min="10762" max="10762" width="10.42578125" style="399" bestFit="1" customWidth="1"/>
    <col min="10763" max="11008" width="11.42578125" style="399"/>
    <col min="11009" max="11009" width="12.7109375" style="399" customWidth="1"/>
    <col min="11010" max="11010" width="14" style="399" customWidth="1"/>
    <col min="11011" max="11011" width="22.28515625" style="399" bestFit="1" customWidth="1"/>
    <col min="11012" max="11012" width="55.28515625" style="399" customWidth="1"/>
    <col min="11013" max="11013" width="11.42578125" style="399" bestFit="1" customWidth="1"/>
    <col min="11014" max="11014" width="14.5703125" style="399" bestFit="1" customWidth="1"/>
    <col min="11015" max="11015" width="7.28515625" style="399" bestFit="1" customWidth="1"/>
    <col min="11016" max="11016" width="14" style="399" bestFit="1" customWidth="1"/>
    <col min="11017" max="11017" width="8.28515625" style="399" bestFit="1" customWidth="1"/>
    <col min="11018" max="11018" width="10.42578125" style="399" bestFit="1" customWidth="1"/>
    <col min="11019" max="11264" width="11.42578125" style="399"/>
    <col min="11265" max="11265" width="12.7109375" style="399" customWidth="1"/>
    <col min="11266" max="11266" width="14" style="399" customWidth="1"/>
    <col min="11267" max="11267" width="22.28515625" style="399" bestFit="1" customWidth="1"/>
    <col min="11268" max="11268" width="55.28515625" style="399" customWidth="1"/>
    <col min="11269" max="11269" width="11.42578125" style="399" bestFit="1" customWidth="1"/>
    <col min="11270" max="11270" width="14.5703125" style="399" bestFit="1" customWidth="1"/>
    <col min="11271" max="11271" width="7.28515625" style="399" bestFit="1" customWidth="1"/>
    <col min="11272" max="11272" width="14" style="399" bestFit="1" customWidth="1"/>
    <col min="11273" max="11273" width="8.28515625" style="399" bestFit="1" customWidth="1"/>
    <col min="11274" max="11274" width="10.42578125" style="399" bestFit="1" customWidth="1"/>
    <col min="11275" max="11520" width="11.42578125" style="399"/>
    <col min="11521" max="11521" width="12.7109375" style="399" customWidth="1"/>
    <col min="11522" max="11522" width="14" style="399" customWidth="1"/>
    <col min="11523" max="11523" width="22.28515625" style="399" bestFit="1" customWidth="1"/>
    <col min="11524" max="11524" width="55.28515625" style="399" customWidth="1"/>
    <col min="11525" max="11525" width="11.42578125" style="399" bestFit="1" customWidth="1"/>
    <col min="11526" max="11526" width="14.5703125" style="399" bestFit="1" customWidth="1"/>
    <col min="11527" max="11527" width="7.28515625" style="399" bestFit="1" customWidth="1"/>
    <col min="11528" max="11528" width="14" style="399" bestFit="1" customWidth="1"/>
    <col min="11529" max="11529" width="8.28515625" style="399" bestFit="1" customWidth="1"/>
    <col min="11530" max="11530" width="10.42578125" style="399" bestFit="1" customWidth="1"/>
    <col min="11531" max="11776" width="11.42578125" style="399"/>
    <col min="11777" max="11777" width="12.7109375" style="399" customWidth="1"/>
    <col min="11778" max="11778" width="14" style="399" customWidth="1"/>
    <col min="11779" max="11779" width="22.28515625" style="399" bestFit="1" customWidth="1"/>
    <col min="11780" max="11780" width="55.28515625" style="399" customWidth="1"/>
    <col min="11781" max="11781" width="11.42578125" style="399" bestFit="1" customWidth="1"/>
    <col min="11782" max="11782" width="14.5703125" style="399" bestFit="1" customWidth="1"/>
    <col min="11783" max="11783" width="7.28515625" style="399" bestFit="1" customWidth="1"/>
    <col min="11784" max="11784" width="14" style="399" bestFit="1" customWidth="1"/>
    <col min="11785" max="11785" width="8.28515625" style="399" bestFit="1" customWidth="1"/>
    <col min="11786" max="11786" width="10.42578125" style="399" bestFit="1" customWidth="1"/>
    <col min="11787" max="12032" width="11.42578125" style="399"/>
    <col min="12033" max="12033" width="12.7109375" style="399" customWidth="1"/>
    <col min="12034" max="12034" width="14" style="399" customWidth="1"/>
    <col min="12035" max="12035" width="22.28515625" style="399" bestFit="1" customWidth="1"/>
    <col min="12036" max="12036" width="55.28515625" style="399" customWidth="1"/>
    <col min="12037" max="12037" width="11.42578125" style="399" bestFit="1" customWidth="1"/>
    <col min="12038" max="12038" width="14.5703125" style="399" bestFit="1" customWidth="1"/>
    <col min="12039" max="12039" width="7.28515625" style="399" bestFit="1" customWidth="1"/>
    <col min="12040" max="12040" width="14" style="399" bestFit="1" customWidth="1"/>
    <col min="12041" max="12041" width="8.28515625" style="399" bestFit="1" customWidth="1"/>
    <col min="12042" max="12042" width="10.42578125" style="399" bestFit="1" customWidth="1"/>
    <col min="12043" max="12288" width="11.42578125" style="399"/>
    <col min="12289" max="12289" width="12.7109375" style="399" customWidth="1"/>
    <col min="12290" max="12290" width="14" style="399" customWidth="1"/>
    <col min="12291" max="12291" width="22.28515625" style="399" bestFit="1" customWidth="1"/>
    <col min="12292" max="12292" width="55.28515625" style="399" customWidth="1"/>
    <col min="12293" max="12293" width="11.42578125" style="399" bestFit="1" customWidth="1"/>
    <col min="12294" max="12294" width="14.5703125" style="399" bestFit="1" customWidth="1"/>
    <col min="12295" max="12295" width="7.28515625" style="399" bestFit="1" customWidth="1"/>
    <col min="12296" max="12296" width="14" style="399" bestFit="1" customWidth="1"/>
    <col min="12297" max="12297" width="8.28515625" style="399" bestFit="1" customWidth="1"/>
    <col min="12298" max="12298" width="10.42578125" style="399" bestFit="1" customWidth="1"/>
    <col min="12299" max="12544" width="11.42578125" style="399"/>
    <col min="12545" max="12545" width="12.7109375" style="399" customWidth="1"/>
    <col min="12546" max="12546" width="14" style="399" customWidth="1"/>
    <col min="12547" max="12547" width="22.28515625" style="399" bestFit="1" customWidth="1"/>
    <col min="12548" max="12548" width="55.28515625" style="399" customWidth="1"/>
    <col min="12549" max="12549" width="11.42578125" style="399" bestFit="1" customWidth="1"/>
    <col min="12550" max="12550" width="14.5703125" style="399" bestFit="1" customWidth="1"/>
    <col min="12551" max="12551" width="7.28515625" style="399" bestFit="1" customWidth="1"/>
    <col min="12552" max="12552" width="14" style="399" bestFit="1" customWidth="1"/>
    <col min="12553" max="12553" width="8.28515625" style="399" bestFit="1" customWidth="1"/>
    <col min="12554" max="12554" width="10.42578125" style="399" bestFit="1" customWidth="1"/>
    <col min="12555" max="12800" width="11.42578125" style="399"/>
    <col min="12801" max="12801" width="12.7109375" style="399" customWidth="1"/>
    <col min="12802" max="12802" width="14" style="399" customWidth="1"/>
    <col min="12803" max="12803" width="22.28515625" style="399" bestFit="1" customWidth="1"/>
    <col min="12804" max="12804" width="55.28515625" style="399" customWidth="1"/>
    <col min="12805" max="12805" width="11.42578125" style="399" bestFit="1" customWidth="1"/>
    <col min="12806" max="12806" width="14.5703125" style="399" bestFit="1" customWidth="1"/>
    <col min="12807" max="12807" width="7.28515625" style="399" bestFit="1" customWidth="1"/>
    <col min="12808" max="12808" width="14" style="399" bestFit="1" customWidth="1"/>
    <col min="12809" max="12809" width="8.28515625" style="399" bestFit="1" customWidth="1"/>
    <col min="12810" max="12810" width="10.42578125" style="399" bestFit="1" customWidth="1"/>
    <col min="12811" max="13056" width="11.42578125" style="399"/>
    <col min="13057" max="13057" width="12.7109375" style="399" customWidth="1"/>
    <col min="13058" max="13058" width="14" style="399" customWidth="1"/>
    <col min="13059" max="13059" width="22.28515625" style="399" bestFit="1" customWidth="1"/>
    <col min="13060" max="13060" width="55.28515625" style="399" customWidth="1"/>
    <col min="13061" max="13061" width="11.42578125" style="399" bestFit="1" customWidth="1"/>
    <col min="13062" max="13062" width="14.5703125" style="399" bestFit="1" customWidth="1"/>
    <col min="13063" max="13063" width="7.28515625" style="399" bestFit="1" customWidth="1"/>
    <col min="13064" max="13064" width="14" style="399" bestFit="1" customWidth="1"/>
    <col min="13065" max="13065" width="8.28515625" style="399" bestFit="1" customWidth="1"/>
    <col min="13066" max="13066" width="10.42578125" style="399" bestFit="1" customWidth="1"/>
    <col min="13067" max="13312" width="11.42578125" style="399"/>
    <col min="13313" max="13313" width="12.7109375" style="399" customWidth="1"/>
    <col min="13314" max="13314" width="14" style="399" customWidth="1"/>
    <col min="13315" max="13315" width="22.28515625" style="399" bestFit="1" customWidth="1"/>
    <col min="13316" max="13316" width="55.28515625" style="399" customWidth="1"/>
    <col min="13317" max="13317" width="11.42578125" style="399" bestFit="1" customWidth="1"/>
    <col min="13318" max="13318" width="14.5703125" style="399" bestFit="1" customWidth="1"/>
    <col min="13319" max="13319" width="7.28515625" style="399" bestFit="1" customWidth="1"/>
    <col min="13320" max="13320" width="14" style="399" bestFit="1" customWidth="1"/>
    <col min="13321" max="13321" width="8.28515625" style="399" bestFit="1" customWidth="1"/>
    <col min="13322" max="13322" width="10.42578125" style="399" bestFit="1" customWidth="1"/>
    <col min="13323" max="13568" width="11.42578125" style="399"/>
    <col min="13569" max="13569" width="12.7109375" style="399" customWidth="1"/>
    <col min="13570" max="13570" width="14" style="399" customWidth="1"/>
    <col min="13571" max="13571" width="22.28515625" style="399" bestFit="1" customWidth="1"/>
    <col min="13572" max="13572" width="55.28515625" style="399" customWidth="1"/>
    <col min="13573" max="13573" width="11.42578125" style="399" bestFit="1" customWidth="1"/>
    <col min="13574" max="13574" width="14.5703125" style="399" bestFit="1" customWidth="1"/>
    <col min="13575" max="13575" width="7.28515625" style="399" bestFit="1" customWidth="1"/>
    <col min="13576" max="13576" width="14" style="399" bestFit="1" customWidth="1"/>
    <col min="13577" max="13577" width="8.28515625" style="399" bestFit="1" customWidth="1"/>
    <col min="13578" max="13578" width="10.42578125" style="399" bestFit="1" customWidth="1"/>
    <col min="13579" max="13824" width="11.42578125" style="399"/>
    <col min="13825" max="13825" width="12.7109375" style="399" customWidth="1"/>
    <col min="13826" max="13826" width="14" style="399" customWidth="1"/>
    <col min="13827" max="13827" width="22.28515625" style="399" bestFit="1" customWidth="1"/>
    <col min="13828" max="13828" width="55.28515625" style="399" customWidth="1"/>
    <col min="13829" max="13829" width="11.42578125" style="399" bestFit="1" customWidth="1"/>
    <col min="13830" max="13830" width="14.5703125" style="399" bestFit="1" customWidth="1"/>
    <col min="13831" max="13831" width="7.28515625" style="399" bestFit="1" customWidth="1"/>
    <col min="13832" max="13832" width="14" style="399" bestFit="1" customWidth="1"/>
    <col min="13833" max="13833" width="8.28515625" style="399" bestFit="1" customWidth="1"/>
    <col min="13834" max="13834" width="10.42578125" style="399" bestFit="1" customWidth="1"/>
    <col min="13835" max="14080" width="11.42578125" style="399"/>
    <col min="14081" max="14081" width="12.7109375" style="399" customWidth="1"/>
    <col min="14082" max="14082" width="14" style="399" customWidth="1"/>
    <col min="14083" max="14083" width="22.28515625" style="399" bestFit="1" customWidth="1"/>
    <col min="14084" max="14084" width="55.28515625" style="399" customWidth="1"/>
    <col min="14085" max="14085" width="11.42578125" style="399" bestFit="1" customWidth="1"/>
    <col min="14086" max="14086" width="14.5703125" style="399" bestFit="1" customWidth="1"/>
    <col min="14087" max="14087" width="7.28515625" style="399" bestFit="1" customWidth="1"/>
    <col min="14088" max="14088" width="14" style="399" bestFit="1" customWidth="1"/>
    <col min="14089" max="14089" width="8.28515625" style="399" bestFit="1" customWidth="1"/>
    <col min="14090" max="14090" width="10.42578125" style="399" bestFit="1" customWidth="1"/>
    <col min="14091" max="14336" width="11.42578125" style="399"/>
    <col min="14337" max="14337" width="12.7109375" style="399" customWidth="1"/>
    <col min="14338" max="14338" width="14" style="399" customWidth="1"/>
    <col min="14339" max="14339" width="22.28515625" style="399" bestFit="1" customWidth="1"/>
    <col min="14340" max="14340" width="55.28515625" style="399" customWidth="1"/>
    <col min="14341" max="14341" width="11.42578125" style="399" bestFit="1" customWidth="1"/>
    <col min="14342" max="14342" width="14.5703125" style="399" bestFit="1" customWidth="1"/>
    <col min="14343" max="14343" width="7.28515625" style="399" bestFit="1" customWidth="1"/>
    <col min="14344" max="14344" width="14" style="399" bestFit="1" customWidth="1"/>
    <col min="14345" max="14345" width="8.28515625" style="399" bestFit="1" customWidth="1"/>
    <col min="14346" max="14346" width="10.42578125" style="399" bestFit="1" customWidth="1"/>
    <col min="14347" max="14592" width="11.42578125" style="399"/>
    <col min="14593" max="14593" width="12.7109375" style="399" customWidth="1"/>
    <col min="14594" max="14594" width="14" style="399" customWidth="1"/>
    <col min="14595" max="14595" width="22.28515625" style="399" bestFit="1" customWidth="1"/>
    <col min="14596" max="14596" width="55.28515625" style="399" customWidth="1"/>
    <col min="14597" max="14597" width="11.42578125" style="399" bestFit="1" customWidth="1"/>
    <col min="14598" max="14598" width="14.5703125" style="399" bestFit="1" customWidth="1"/>
    <col min="14599" max="14599" width="7.28515625" style="399" bestFit="1" customWidth="1"/>
    <col min="14600" max="14600" width="14" style="399" bestFit="1" customWidth="1"/>
    <col min="14601" max="14601" width="8.28515625" style="399" bestFit="1" customWidth="1"/>
    <col min="14602" max="14602" width="10.42578125" style="399" bestFit="1" customWidth="1"/>
    <col min="14603" max="14848" width="11.42578125" style="399"/>
    <col min="14849" max="14849" width="12.7109375" style="399" customWidth="1"/>
    <col min="14850" max="14850" width="14" style="399" customWidth="1"/>
    <col min="14851" max="14851" width="22.28515625" style="399" bestFit="1" customWidth="1"/>
    <col min="14852" max="14852" width="55.28515625" style="399" customWidth="1"/>
    <col min="14853" max="14853" width="11.42578125" style="399" bestFit="1" customWidth="1"/>
    <col min="14854" max="14854" width="14.5703125" style="399" bestFit="1" customWidth="1"/>
    <col min="14855" max="14855" width="7.28515625" style="399" bestFit="1" customWidth="1"/>
    <col min="14856" max="14856" width="14" style="399" bestFit="1" customWidth="1"/>
    <col min="14857" max="14857" width="8.28515625" style="399" bestFit="1" customWidth="1"/>
    <col min="14858" max="14858" width="10.42578125" style="399" bestFit="1" customWidth="1"/>
    <col min="14859" max="15104" width="11.42578125" style="399"/>
    <col min="15105" max="15105" width="12.7109375" style="399" customWidth="1"/>
    <col min="15106" max="15106" width="14" style="399" customWidth="1"/>
    <col min="15107" max="15107" width="22.28515625" style="399" bestFit="1" customWidth="1"/>
    <col min="15108" max="15108" width="55.28515625" style="399" customWidth="1"/>
    <col min="15109" max="15109" width="11.42578125" style="399" bestFit="1" customWidth="1"/>
    <col min="15110" max="15110" width="14.5703125" style="399" bestFit="1" customWidth="1"/>
    <col min="15111" max="15111" width="7.28515625" style="399" bestFit="1" customWidth="1"/>
    <col min="15112" max="15112" width="14" style="399" bestFit="1" customWidth="1"/>
    <col min="15113" max="15113" width="8.28515625" style="399" bestFit="1" customWidth="1"/>
    <col min="15114" max="15114" width="10.42578125" style="399" bestFit="1" customWidth="1"/>
    <col min="15115" max="15360" width="11.42578125" style="399"/>
    <col min="15361" max="15361" width="12.7109375" style="399" customWidth="1"/>
    <col min="15362" max="15362" width="14" style="399" customWidth="1"/>
    <col min="15363" max="15363" width="22.28515625" style="399" bestFit="1" customWidth="1"/>
    <col min="15364" max="15364" width="55.28515625" style="399" customWidth="1"/>
    <col min="15365" max="15365" width="11.42578125" style="399" bestFit="1" customWidth="1"/>
    <col min="15366" max="15366" width="14.5703125" style="399" bestFit="1" customWidth="1"/>
    <col min="15367" max="15367" width="7.28515625" style="399" bestFit="1" customWidth="1"/>
    <col min="15368" max="15368" width="14" style="399" bestFit="1" customWidth="1"/>
    <col min="15369" max="15369" width="8.28515625" style="399" bestFit="1" customWidth="1"/>
    <col min="15370" max="15370" width="10.42578125" style="399" bestFit="1" customWidth="1"/>
    <col min="15371" max="15616" width="11.42578125" style="399"/>
    <col min="15617" max="15617" width="12.7109375" style="399" customWidth="1"/>
    <col min="15618" max="15618" width="14" style="399" customWidth="1"/>
    <col min="15619" max="15619" width="22.28515625" style="399" bestFit="1" customWidth="1"/>
    <col min="15620" max="15620" width="55.28515625" style="399" customWidth="1"/>
    <col min="15621" max="15621" width="11.42578125" style="399" bestFit="1" customWidth="1"/>
    <col min="15622" max="15622" width="14.5703125" style="399" bestFit="1" customWidth="1"/>
    <col min="15623" max="15623" width="7.28515625" style="399" bestFit="1" customWidth="1"/>
    <col min="15624" max="15624" width="14" style="399" bestFit="1" customWidth="1"/>
    <col min="15625" max="15625" width="8.28515625" style="399" bestFit="1" customWidth="1"/>
    <col min="15626" max="15626" width="10.42578125" style="399" bestFit="1" customWidth="1"/>
    <col min="15627" max="15872" width="11.42578125" style="399"/>
    <col min="15873" max="15873" width="12.7109375" style="399" customWidth="1"/>
    <col min="15874" max="15874" width="14" style="399" customWidth="1"/>
    <col min="15875" max="15875" width="22.28515625" style="399" bestFit="1" customWidth="1"/>
    <col min="15876" max="15876" width="55.28515625" style="399" customWidth="1"/>
    <col min="15877" max="15877" width="11.42578125" style="399" bestFit="1" customWidth="1"/>
    <col min="15878" max="15878" width="14.5703125" style="399" bestFit="1" customWidth="1"/>
    <col min="15879" max="15879" width="7.28515625" style="399" bestFit="1" customWidth="1"/>
    <col min="15880" max="15880" width="14" style="399" bestFit="1" customWidth="1"/>
    <col min="15881" max="15881" width="8.28515625" style="399" bestFit="1" customWidth="1"/>
    <col min="15882" max="15882" width="10.42578125" style="399" bestFit="1" customWidth="1"/>
    <col min="15883" max="16128" width="11.42578125" style="399"/>
    <col min="16129" max="16129" width="12.7109375" style="399" customWidth="1"/>
    <col min="16130" max="16130" width="14" style="399" customWidth="1"/>
    <col min="16131" max="16131" width="22.28515625" style="399" bestFit="1" customWidth="1"/>
    <col min="16132" max="16132" width="55.28515625" style="399" customWidth="1"/>
    <col min="16133" max="16133" width="11.42578125" style="399" bestFit="1" customWidth="1"/>
    <col min="16134" max="16134" width="14.5703125" style="399" bestFit="1" customWidth="1"/>
    <col min="16135" max="16135" width="7.28515625" style="399" bestFit="1" customWidth="1"/>
    <col min="16136" max="16136" width="14" style="399" bestFit="1" customWidth="1"/>
    <col min="16137" max="16137" width="8.28515625" style="399" bestFit="1" customWidth="1"/>
    <col min="16138" max="16138" width="10.42578125" style="399" bestFit="1" customWidth="1"/>
    <col min="16139" max="16384" width="11.42578125" style="399"/>
  </cols>
  <sheetData>
    <row r="1" spans="1:10" ht="12.75">
      <c r="A1" s="375" t="s">
        <v>1204</v>
      </c>
      <c r="B1" s="392"/>
      <c r="H1" s="89" t="s">
        <v>1240</v>
      </c>
    </row>
    <row r="2" spans="1:10">
      <c r="A2" s="375" t="s">
        <v>1939</v>
      </c>
    </row>
    <row r="4" spans="1:10" s="404" customFormat="1">
      <c r="A4" s="400" t="s">
        <v>749</v>
      </c>
      <c r="B4" s="400" t="s">
        <v>1940</v>
      </c>
      <c r="C4" s="400" t="s">
        <v>1941</v>
      </c>
      <c r="D4" s="401" t="s">
        <v>1942</v>
      </c>
      <c r="E4" s="400" t="s">
        <v>1943</v>
      </c>
      <c r="F4" s="400" t="s">
        <v>391</v>
      </c>
      <c r="G4" s="402" t="s">
        <v>1944</v>
      </c>
      <c r="H4" s="403" t="s">
        <v>430</v>
      </c>
      <c r="I4" s="400" t="s">
        <v>1945</v>
      </c>
      <c r="J4" s="403" t="s">
        <v>431</v>
      </c>
    </row>
    <row r="5" spans="1:10">
      <c r="A5" s="405" t="s">
        <v>393</v>
      </c>
      <c r="B5" s="405">
        <v>34</v>
      </c>
      <c r="C5" s="406">
        <v>3410</v>
      </c>
      <c r="D5" s="1290" t="s">
        <v>1644</v>
      </c>
      <c r="E5" s="407" t="s">
        <v>1946</v>
      </c>
      <c r="F5" s="405"/>
      <c r="G5" s="405" t="s">
        <v>469</v>
      </c>
      <c r="H5" s="408">
        <v>275042.95690000016</v>
      </c>
      <c r="I5" s="409">
        <v>168</v>
      </c>
      <c r="J5" s="408">
        <f>H5/I5</f>
        <v>1637.1604577380963</v>
      </c>
    </row>
    <row r="6" spans="1:10">
      <c r="A6" s="405" t="s">
        <v>397</v>
      </c>
      <c r="B6" s="405">
        <v>34</v>
      </c>
      <c r="C6" s="406">
        <v>3410</v>
      </c>
      <c r="D6" s="1291"/>
      <c r="E6" s="407" t="s">
        <v>1946</v>
      </c>
      <c r="F6" s="405"/>
      <c r="G6" s="405" t="s">
        <v>436</v>
      </c>
      <c r="H6" s="408">
        <v>331258.27229999949</v>
      </c>
      <c r="I6" s="409">
        <v>121</v>
      </c>
      <c r="J6" s="408">
        <f t="shared" ref="J6:J51" si="0">H6/I6</f>
        <v>2737.6716719008223</v>
      </c>
    </row>
    <row r="7" spans="1:10">
      <c r="A7" s="405" t="s">
        <v>399</v>
      </c>
      <c r="B7" s="405">
        <v>34</v>
      </c>
      <c r="C7" s="406">
        <v>3410</v>
      </c>
      <c r="D7" s="1291"/>
      <c r="E7" s="407" t="s">
        <v>1947</v>
      </c>
      <c r="F7" s="405"/>
      <c r="G7" s="405" t="s">
        <v>469</v>
      </c>
      <c r="H7" s="408">
        <v>224929.12859999971</v>
      </c>
      <c r="I7" s="409">
        <v>135</v>
      </c>
      <c r="J7" s="408">
        <f t="shared" si="0"/>
        <v>1666.1416933333312</v>
      </c>
    </row>
    <row r="8" spans="1:10">
      <c r="A8" s="405" t="s">
        <v>401</v>
      </c>
      <c r="B8" s="405">
        <v>34</v>
      </c>
      <c r="C8" s="406">
        <v>3410</v>
      </c>
      <c r="D8" s="1292"/>
      <c r="E8" s="407" t="s">
        <v>1947</v>
      </c>
      <c r="F8" s="405"/>
      <c r="G8" s="405" t="s">
        <v>436</v>
      </c>
      <c r="H8" s="408">
        <v>320028.36819999915</v>
      </c>
      <c r="I8" s="409">
        <v>120</v>
      </c>
      <c r="J8" s="408">
        <f t="shared" si="0"/>
        <v>2666.9030683333262</v>
      </c>
    </row>
    <row r="9" spans="1:10">
      <c r="A9" s="405" t="s">
        <v>403</v>
      </c>
      <c r="B9" s="405">
        <v>34</v>
      </c>
      <c r="C9" s="406">
        <v>3430</v>
      </c>
      <c r="D9" s="1290" t="s">
        <v>1646</v>
      </c>
      <c r="E9" s="407" t="s">
        <v>1946</v>
      </c>
      <c r="F9" s="405"/>
      <c r="G9" s="405"/>
      <c r="H9" s="408">
        <v>22503.848900000008</v>
      </c>
      <c r="I9" s="409">
        <v>32</v>
      </c>
      <c r="J9" s="408">
        <f t="shared" si="0"/>
        <v>703.24527812500025</v>
      </c>
    </row>
    <row r="10" spans="1:10">
      <c r="A10" s="405" t="s">
        <v>405</v>
      </c>
      <c r="B10" s="405">
        <v>34</v>
      </c>
      <c r="C10" s="406">
        <v>3430</v>
      </c>
      <c r="D10" s="1292"/>
      <c r="E10" s="407" t="s">
        <v>1947</v>
      </c>
      <c r="F10" s="405"/>
      <c r="G10" s="405"/>
      <c r="H10" s="408">
        <v>40404.817700000021</v>
      </c>
      <c r="I10" s="409">
        <v>39</v>
      </c>
      <c r="J10" s="408">
        <f t="shared" si="0"/>
        <v>1036.0209666666672</v>
      </c>
    </row>
    <row r="11" spans="1:10" ht="24">
      <c r="A11" s="405" t="s">
        <v>408</v>
      </c>
      <c r="B11" s="405">
        <v>34</v>
      </c>
      <c r="C11" s="406">
        <v>3460</v>
      </c>
      <c r="D11" s="410" t="s">
        <v>1948</v>
      </c>
      <c r="E11" s="407"/>
      <c r="F11" s="405"/>
      <c r="G11" s="405"/>
      <c r="H11" s="408">
        <v>68990.919400000013</v>
      </c>
      <c r="I11" s="409">
        <v>27</v>
      </c>
      <c r="J11" s="408">
        <f t="shared" si="0"/>
        <v>2555.2192370370376</v>
      </c>
    </row>
    <row r="12" spans="1:10" ht="36">
      <c r="A12" s="405" t="s">
        <v>412</v>
      </c>
      <c r="B12" s="405">
        <v>34</v>
      </c>
      <c r="C12" s="406" t="s">
        <v>1949</v>
      </c>
      <c r="D12" s="410" t="s">
        <v>1950</v>
      </c>
      <c r="E12" s="407"/>
      <c r="F12" s="405"/>
      <c r="G12" s="405"/>
      <c r="H12" s="408">
        <v>40104.546799999953</v>
      </c>
      <c r="I12" s="409">
        <v>20</v>
      </c>
      <c r="J12" s="408">
        <f t="shared" si="0"/>
        <v>2005.2273399999976</v>
      </c>
    </row>
    <row r="13" spans="1:10">
      <c r="A13" s="405" t="s">
        <v>414</v>
      </c>
      <c r="B13" s="405">
        <v>18</v>
      </c>
      <c r="C13" s="406">
        <v>1800</v>
      </c>
      <c r="D13" s="1290" t="s">
        <v>1349</v>
      </c>
      <c r="E13" s="407" t="s">
        <v>1946</v>
      </c>
      <c r="F13" s="405" t="s">
        <v>1235</v>
      </c>
      <c r="G13" s="405"/>
      <c r="H13" s="408">
        <v>80522.14179999959</v>
      </c>
      <c r="I13" s="409">
        <v>95</v>
      </c>
      <c r="J13" s="408">
        <f t="shared" si="0"/>
        <v>847.60149263157462</v>
      </c>
    </row>
    <row r="14" spans="1:10">
      <c r="A14" s="405" t="s">
        <v>108</v>
      </c>
      <c r="B14" s="405">
        <v>18</v>
      </c>
      <c r="C14" s="406">
        <v>1800</v>
      </c>
      <c r="D14" s="1291"/>
      <c r="E14" s="407" t="s">
        <v>1946</v>
      </c>
      <c r="F14" s="405" t="s">
        <v>116</v>
      </c>
      <c r="G14" s="405"/>
      <c r="H14" s="408">
        <v>18162.105600000006</v>
      </c>
      <c r="I14" s="409">
        <v>34</v>
      </c>
      <c r="J14" s="408">
        <f t="shared" si="0"/>
        <v>534.17957647058847</v>
      </c>
    </row>
    <row r="15" spans="1:10">
      <c r="A15" s="405" t="s">
        <v>112</v>
      </c>
      <c r="B15" s="405">
        <v>18</v>
      </c>
      <c r="C15" s="406">
        <v>1800</v>
      </c>
      <c r="D15" s="1291"/>
      <c r="E15" s="407" t="s">
        <v>1947</v>
      </c>
      <c r="F15" s="405" t="s">
        <v>1235</v>
      </c>
      <c r="G15" s="405" t="s">
        <v>434</v>
      </c>
      <c r="H15" s="408">
        <v>5819.1187000000009</v>
      </c>
      <c r="I15" s="409">
        <v>27</v>
      </c>
      <c r="J15" s="408">
        <f t="shared" si="0"/>
        <v>215.52291481481484</v>
      </c>
    </row>
    <row r="16" spans="1:10">
      <c r="A16" s="405" t="s">
        <v>116</v>
      </c>
      <c r="B16" s="405">
        <v>18</v>
      </c>
      <c r="C16" s="406">
        <v>1800</v>
      </c>
      <c r="D16" s="1291"/>
      <c r="E16" s="407" t="s">
        <v>1947</v>
      </c>
      <c r="F16" s="405" t="s">
        <v>1235</v>
      </c>
      <c r="G16" s="405" t="s">
        <v>435</v>
      </c>
      <c r="H16" s="408">
        <v>33964.71330000001</v>
      </c>
      <c r="I16" s="409">
        <v>90</v>
      </c>
      <c r="J16" s="408">
        <f t="shared" si="0"/>
        <v>377.38570333333342</v>
      </c>
    </row>
    <row r="17" spans="1:10">
      <c r="A17" s="405" t="s">
        <v>120</v>
      </c>
      <c r="B17" s="405">
        <v>18</v>
      </c>
      <c r="C17" s="406">
        <v>1800</v>
      </c>
      <c r="D17" s="1291"/>
      <c r="E17" s="407" t="s">
        <v>1947</v>
      </c>
      <c r="F17" s="405" t="s">
        <v>1235</v>
      </c>
      <c r="G17" s="405" t="s">
        <v>436</v>
      </c>
      <c r="H17" s="408">
        <v>42396.866100000087</v>
      </c>
      <c r="I17" s="409">
        <v>92</v>
      </c>
      <c r="J17" s="408">
        <f t="shared" si="0"/>
        <v>460.83550108695744</v>
      </c>
    </row>
    <row r="18" spans="1:10">
      <c r="A18" s="405" t="s">
        <v>442</v>
      </c>
      <c r="B18" s="405">
        <v>18</v>
      </c>
      <c r="C18" s="406">
        <v>1800</v>
      </c>
      <c r="D18" s="1292"/>
      <c r="E18" s="407" t="s">
        <v>1947</v>
      </c>
      <c r="F18" s="405" t="s">
        <v>116</v>
      </c>
      <c r="G18" s="405"/>
      <c r="H18" s="408">
        <v>15189.183199999979</v>
      </c>
      <c r="I18" s="409">
        <v>52</v>
      </c>
      <c r="J18" s="408">
        <f t="shared" si="0"/>
        <v>292.09967692307652</v>
      </c>
    </row>
    <row r="19" spans="1:10">
      <c r="A19" s="405" t="s">
        <v>444</v>
      </c>
      <c r="B19" s="405">
        <v>61</v>
      </c>
      <c r="C19" s="406">
        <v>6100</v>
      </c>
      <c r="D19" s="1290" t="s">
        <v>1951</v>
      </c>
      <c r="E19" s="407" t="s">
        <v>1946</v>
      </c>
      <c r="F19" s="405"/>
      <c r="G19" s="405" t="s">
        <v>434</v>
      </c>
      <c r="H19" s="408">
        <v>8160.8608000000067</v>
      </c>
      <c r="I19" s="409">
        <v>50</v>
      </c>
      <c r="J19" s="408">
        <f t="shared" si="0"/>
        <v>163.21721600000012</v>
      </c>
    </row>
    <row r="20" spans="1:10">
      <c r="A20" s="405" t="s">
        <v>446</v>
      </c>
      <c r="B20" s="405">
        <v>61</v>
      </c>
      <c r="C20" s="406">
        <v>6100</v>
      </c>
      <c r="D20" s="1291"/>
      <c r="E20" s="407" t="s">
        <v>1946</v>
      </c>
      <c r="F20" s="405"/>
      <c r="G20" s="405" t="s">
        <v>438</v>
      </c>
      <c r="H20" s="408">
        <v>4872.691600000001</v>
      </c>
      <c r="I20" s="409">
        <v>38</v>
      </c>
      <c r="J20" s="408">
        <f t="shared" si="0"/>
        <v>128.22872631578949</v>
      </c>
    </row>
    <row r="21" spans="1:10">
      <c r="A21" s="405" t="s">
        <v>448</v>
      </c>
      <c r="B21" s="405">
        <v>61</v>
      </c>
      <c r="C21" s="406">
        <v>6100</v>
      </c>
      <c r="D21" s="1291"/>
      <c r="E21" s="407" t="s">
        <v>1947</v>
      </c>
      <c r="F21" s="405" t="s">
        <v>1235</v>
      </c>
      <c r="G21" s="405" t="s">
        <v>434</v>
      </c>
      <c r="H21" s="408">
        <v>27847.860399999954</v>
      </c>
      <c r="I21" s="409">
        <v>146</v>
      </c>
      <c r="J21" s="408">
        <f t="shared" si="0"/>
        <v>190.73876986301337</v>
      </c>
    </row>
    <row r="22" spans="1:10">
      <c r="A22" s="405" t="s">
        <v>450</v>
      </c>
      <c r="B22" s="405">
        <v>61</v>
      </c>
      <c r="C22" s="406">
        <v>6100</v>
      </c>
      <c r="D22" s="1291"/>
      <c r="E22" s="407" t="s">
        <v>1947</v>
      </c>
      <c r="F22" s="405" t="s">
        <v>1235</v>
      </c>
      <c r="G22" s="405" t="s">
        <v>435</v>
      </c>
      <c r="H22" s="408">
        <v>21945.784000000032</v>
      </c>
      <c r="I22" s="409">
        <v>90</v>
      </c>
      <c r="J22" s="408">
        <f t="shared" si="0"/>
        <v>243.84204444444481</v>
      </c>
    </row>
    <row r="23" spans="1:10">
      <c r="A23" s="405" t="s">
        <v>451</v>
      </c>
      <c r="B23" s="405">
        <v>61</v>
      </c>
      <c r="C23" s="406">
        <v>6100</v>
      </c>
      <c r="D23" s="1291"/>
      <c r="E23" s="407" t="s">
        <v>1947</v>
      </c>
      <c r="F23" s="405" t="s">
        <v>1235</v>
      </c>
      <c r="G23" s="405" t="s">
        <v>436</v>
      </c>
      <c r="H23" s="408">
        <v>11067.308400000009</v>
      </c>
      <c r="I23" s="409">
        <v>47</v>
      </c>
      <c r="J23" s="408">
        <f t="shared" si="0"/>
        <v>235.47464680851084</v>
      </c>
    </row>
    <row r="24" spans="1:10">
      <c r="A24" s="405" t="s">
        <v>452</v>
      </c>
      <c r="B24" s="405">
        <v>61</v>
      </c>
      <c r="C24" s="406">
        <v>6100</v>
      </c>
      <c r="D24" s="1292"/>
      <c r="E24" s="407" t="s">
        <v>1947</v>
      </c>
      <c r="F24" s="405" t="s">
        <v>116</v>
      </c>
      <c r="G24" s="405"/>
      <c r="H24" s="408">
        <v>13193.632199999996</v>
      </c>
      <c r="I24" s="409">
        <v>40</v>
      </c>
      <c r="J24" s="408">
        <f t="shared" si="0"/>
        <v>329.84080499999993</v>
      </c>
    </row>
    <row r="25" spans="1:10">
      <c r="A25" s="405" t="s">
        <v>454</v>
      </c>
      <c r="B25" s="405">
        <v>31</v>
      </c>
      <c r="C25" s="406">
        <v>3130</v>
      </c>
      <c r="D25" s="1290" t="s">
        <v>1632</v>
      </c>
      <c r="E25" s="407" t="s">
        <v>1946</v>
      </c>
      <c r="F25" s="405"/>
      <c r="G25" s="405"/>
      <c r="H25" s="408">
        <v>15061.50269999999</v>
      </c>
      <c r="I25" s="409">
        <v>24</v>
      </c>
      <c r="J25" s="408">
        <f t="shared" si="0"/>
        <v>627.56261249999955</v>
      </c>
    </row>
    <row r="26" spans="1:10">
      <c r="A26" s="405" t="s">
        <v>455</v>
      </c>
      <c r="B26" s="405">
        <v>31</v>
      </c>
      <c r="C26" s="406">
        <v>3130</v>
      </c>
      <c r="D26" s="1292"/>
      <c r="E26" s="407" t="s">
        <v>1947</v>
      </c>
      <c r="F26" s="405"/>
      <c r="G26" s="405"/>
      <c r="H26" s="408">
        <v>25173.923500000015</v>
      </c>
      <c r="I26" s="409">
        <v>28</v>
      </c>
      <c r="J26" s="408">
        <f t="shared" si="0"/>
        <v>899.06869642857203</v>
      </c>
    </row>
    <row r="27" spans="1:10" ht="36">
      <c r="A27" s="405" t="s">
        <v>457</v>
      </c>
      <c r="B27" s="405">
        <v>31</v>
      </c>
      <c r="C27" s="406" t="s">
        <v>1952</v>
      </c>
      <c r="D27" s="1290" t="s">
        <v>1953</v>
      </c>
      <c r="E27" s="407" t="s">
        <v>1946</v>
      </c>
      <c r="F27" s="405"/>
      <c r="G27" s="405"/>
      <c r="H27" s="408">
        <v>13980.048199999996</v>
      </c>
      <c r="I27" s="409">
        <v>35</v>
      </c>
      <c r="J27" s="408">
        <f t="shared" si="0"/>
        <v>399.42994857142844</v>
      </c>
    </row>
    <row r="28" spans="1:10" ht="36">
      <c r="A28" s="405" t="s">
        <v>459</v>
      </c>
      <c r="B28" s="405">
        <v>31</v>
      </c>
      <c r="C28" s="406" t="s">
        <v>1954</v>
      </c>
      <c r="D28" s="1292"/>
      <c r="E28" s="407" t="s">
        <v>1947</v>
      </c>
      <c r="F28" s="405"/>
      <c r="G28" s="405"/>
      <c r="H28" s="408">
        <v>15146.244299999989</v>
      </c>
      <c r="I28" s="409">
        <v>37</v>
      </c>
      <c r="J28" s="408">
        <f t="shared" si="0"/>
        <v>409.35795405405378</v>
      </c>
    </row>
    <row r="29" spans="1:10" ht="132">
      <c r="A29" s="405" t="s">
        <v>461</v>
      </c>
      <c r="B29" s="405" t="s">
        <v>1955</v>
      </c>
      <c r="C29" s="406" t="s">
        <v>1956</v>
      </c>
      <c r="D29" s="411" t="s">
        <v>1957</v>
      </c>
      <c r="E29" s="407"/>
      <c r="F29" s="405"/>
      <c r="G29" s="405"/>
      <c r="H29" s="408">
        <v>21016.154000000017</v>
      </c>
      <c r="I29" s="409">
        <v>68</v>
      </c>
      <c r="J29" s="408">
        <f t="shared" si="0"/>
        <v>309.06108823529439</v>
      </c>
    </row>
    <row r="30" spans="1:10">
      <c r="A30" s="405" t="s">
        <v>462</v>
      </c>
      <c r="B30" s="405" t="s">
        <v>477</v>
      </c>
      <c r="C30" s="406" t="s">
        <v>1958</v>
      </c>
      <c r="D30" s="1290" t="s">
        <v>1959</v>
      </c>
      <c r="E30" s="407"/>
      <c r="F30" s="405"/>
      <c r="G30" s="405" t="s">
        <v>434</v>
      </c>
      <c r="H30" s="408">
        <v>27142.135000000006</v>
      </c>
      <c r="I30" s="409">
        <v>106</v>
      </c>
      <c r="J30" s="408">
        <f t="shared" si="0"/>
        <v>256.0578773584906</v>
      </c>
    </row>
    <row r="31" spans="1:10">
      <c r="A31" s="405" t="s">
        <v>463</v>
      </c>
      <c r="B31" s="405" t="s">
        <v>477</v>
      </c>
      <c r="C31" s="406" t="s">
        <v>1958</v>
      </c>
      <c r="D31" s="1291"/>
      <c r="E31" s="407"/>
      <c r="F31" s="405"/>
      <c r="G31" s="405" t="s">
        <v>435</v>
      </c>
      <c r="H31" s="408">
        <v>22405.943399999996</v>
      </c>
      <c r="I31" s="409">
        <v>63</v>
      </c>
      <c r="J31" s="408">
        <f t="shared" si="0"/>
        <v>355.64989523809516</v>
      </c>
    </row>
    <row r="32" spans="1:10">
      <c r="A32" s="405" t="s">
        <v>464</v>
      </c>
      <c r="B32" s="405" t="s">
        <v>477</v>
      </c>
      <c r="C32" s="406" t="s">
        <v>1958</v>
      </c>
      <c r="D32" s="1292"/>
      <c r="E32" s="407"/>
      <c r="F32" s="405"/>
      <c r="G32" s="405" t="s">
        <v>436</v>
      </c>
      <c r="H32" s="408">
        <v>15366.531300000001</v>
      </c>
      <c r="I32" s="409">
        <v>29</v>
      </c>
      <c r="J32" s="408">
        <f t="shared" si="0"/>
        <v>529.88038965517239</v>
      </c>
    </row>
    <row r="33" spans="1:10">
      <c r="A33" s="405" t="s">
        <v>437</v>
      </c>
      <c r="B33" s="405">
        <v>57</v>
      </c>
      <c r="C33" s="406">
        <v>5700</v>
      </c>
      <c r="D33" s="1290" t="s">
        <v>1960</v>
      </c>
      <c r="E33" s="407" t="s">
        <v>1946</v>
      </c>
      <c r="F33" s="405" t="s">
        <v>1235</v>
      </c>
      <c r="G33" s="405" t="s">
        <v>434</v>
      </c>
      <c r="H33" s="408">
        <v>8242.848</v>
      </c>
      <c r="I33" s="409">
        <v>32</v>
      </c>
      <c r="J33" s="408">
        <f t="shared" si="0"/>
        <v>257.589</v>
      </c>
    </row>
    <row r="34" spans="1:10">
      <c r="A34" s="405" t="s">
        <v>1227</v>
      </c>
      <c r="B34" s="405">
        <v>57</v>
      </c>
      <c r="C34" s="406">
        <v>5700</v>
      </c>
      <c r="D34" s="1291"/>
      <c r="E34" s="407" t="s">
        <v>1946</v>
      </c>
      <c r="F34" s="405" t="s">
        <v>1235</v>
      </c>
      <c r="G34" s="405" t="s">
        <v>438</v>
      </c>
      <c r="H34" s="408">
        <v>20715.359799999995</v>
      </c>
      <c r="I34" s="409">
        <v>110</v>
      </c>
      <c r="J34" s="408">
        <f t="shared" si="0"/>
        <v>188.32145272727269</v>
      </c>
    </row>
    <row r="35" spans="1:10">
      <c r="A35" s="405" t="s">
        <v>1229</v>
      </c>
      <c r="B35" s="405">
        <v>57</v>
      </c>
      <c r="C35" s="406">
        <v>5700</v>
      </c>
      <c r="D35" s="1291"/>
      <c r="E35" s="407" t="s">
        <v>1946</v>
      </c>
      <c r="F35" s="405" t="s">
        <v>116</v>
      </c>
      <c r="G35" s="405"/>
      <c r="H35" s="408">
        <v>7026.4495000000006</v>
      </c>
      <c r="I35" s="409">
        <v>63</v>
      </c>
      <c r="J35" s="408">
        <f t="shared" si="0"/>
        <v>111.53094444444446</v>
      </c>
    </row>
    <row r="36" spans="1:10">
      <c r="A36" s="405" t="s">
        <v>1230</v>
      </c>
      <c r="B36" s="405">
        <v>57</v>
      </c>
      <c r="C36" s="406">
        <v>5700</v>
      </c>
      <c r="D36" s="1291"/>
      <c r="E36" s="407" t="s">
        <v>1947</v>
      </c>
      <c r="F36" s="405"/>
      <c r="G36" s="405" t="s">
        <v>434</v>
      </c>
      <c r="H36" s="408">
        <v>5443.2018999999955</v>
      </c>
      <c r="I36" s="409">
        <v>30</v>
      </c>
      <c r="J36" s="408">
        <f t="shared" si="0"/>
        <v>181.44006333333317</v>
      </c>
    </row>
    <row r="37" spans="1:10">
      <c r="A37" s="405">
        <v>33</v>
      </c>
      <c r="B37" s="405">
        <v>57</v>
      </c>
      <c r="C37" s="406">
        <v>5700</v>
      </c>
      <c r="D37" s="1291"/>
      <c r="E37" s="407" t="s">
        <v>1947</v>
      </c>
      <c r="F37" s="405"/>
      <c r="G37" s="405" t="s">
        <v>435</v>
      </c>
      <c r="H37" s="408">
        <v>12113.7642</v>
      </c>
      <c r="I37" s="409">
        <v>64</v>
      </c>
      <c r="J37" s="408">
        <f t="shared" si="0"/>
        <v>189.27756562499999</v>
      </c>
    </row>
    <row r="38" spans="1:10">
      <c r="A38" s="405" t="s">
        <v>1235</v>
      </c>
      <c r="B38" s="405">
        <v>57</v>
      </c>
      <c r="C38" s="406">
        <v>5700</v>
      </c>
      <c r="D38" s="1292"/>
      <c r="E38" s="407" t="s">
        <v>1947</v>
      </c>
      <c r="F38" s="405"/>
      <c r="G38" s="405" t="s">
        <v>436</v>
      </c>
      <c r="H38" s="408">
        <v>4280.9476000000022</v>
      </c>
      <c r="I38" s="409">
        <v>32</v>
      </c>
      <c r="J38" s="408">
        <f t="shared" si="0"/>
        <v>133.77961250000007</v>
      </c>
    </row>
    <row r="39" spans="1:10">
      <c r="A39" s="405" t="s">
        <v>1237</v>
      </c>
      <c r="B39" s="405">
        <v>19</v>
      </c>
      <c r="C39" s="406">
        <v>1900</v>
      </c>
      <c r="D39" s="1290" t="s">
        <v>1961</v>
      </c>
      <c r="E39" s="407" t="s">
        <v>1946</v>
      </c>
      <c r="F39" s="405"/>
      <c r="G39" s="405"/>
      <c r="H39" s="408">
        <v>15951.898399999985</v>
      </c>
      <c r="I39" s="409">
        <v>53</v>
      </c>
      <c r="J39" s="408">
        <f t="shared" si="0"/>
        <v>300.97921509433934</v>
      </c>
    </row>
    <row r="40" spans="1:10">
      <c r="A40" s="405" t="s">
        <v>1238</v>
      </c>
      <c r="B40" s="405">
        <v>19</v>
      </c>
      <c r="C40" s="406">
        <v>1900</v>
      </c>
      <c r="D40" s="1292"/>
      <c r="E40" s="407" t="s">
        <v>1947</v>
      </c>
      <c r="F40" s="405"/>
      <c r="G40" s="405"/>
      <c r="H40" s="408">
        <v>40946.791400000024</v>
      </c>
      <c r="I40" s="409">
        <v>96</v>
      </c>
      <c r="J40" s="408">
        <f t="shared" si="0"/>
        <v>426.52907708333356</v>
      </c>
    </row>
    <row r="41" spans="1:10">
      <c r="A41" s="405" t="s">
        <v>1750</v>
      </c>
      <c r="B41" s="405">
        <v>23</v>
      </c>
      <c r="C41" s="406">
        <v>2300</v>
      </c>
      <c r="D41" s="1290" t="s">
        <v>1962</v>
      </c>
      <c r="E41" s="407" t="s">
        <v>1946</v>
      </c>
      <c r="F41" s="405"/>
      <c r="G41" s="405" t="s">
        <v>434</v>
      </c>
      <c r="H41" s="408">
        <v>10959.933800000001</v>
      </c>
      <c r="I41" s="409">
        <v>58</v>
      </c>
      <c r="J41" s="408">
        <f t="shared" si="0"/>
        <v>188.96437586206898</v>
      </c>
    </row>
    <row r="42" spans="1:10">
      <c r="A42" s="405" t="s">
        <v>1225</v>
      </c>
      <c r="B42" s="405">
        <v>23</v>
      </c>
      <c r="C42" s="406">
        <v>2300</v>
      </c>
      <c r="D42" s="1291"/>
      <c r="E42" s="407" t="s">
        <v>1946</v>
      </c>
      <c r="F42" s="405"/>
      <c r="G42" s="405" t="s">
        <v>435</v>
      </c>
      <c r="H42" s="408">
        <v>9859.662900000003</v>
      </c>
      <c r="I42" s="409">
        <v>74</v>
      </c>
      <c r="J42" s="408">
        <f t="shared" si="0"/>
        <v>133.23868783783789</v>
      </c>
    </row>
    <row r="43" spans="1:10">
      <c r="A43" s="405" t="s">
        <v>1753</v>
      </c>
      <c r="B43" s="405">
        <v>23</v>
      </c>
      <c r="C43" s="406">
        <v>2300</v>
      </c>
      <c r="D43" s="1291"/>
      <c r="E43" s="407" t="s">
        <v>1946</v>
      </c>
      <c r="F43" s="405"/>
      <c r="G43" s="405" t="s">
        <v>436</v>
      </c>
      <c r="H43" s="408">
        <v>6617.2784999999922</v>
      </c>
      <c r="I43" s="409">
        <v>32</v>
      </c>
      <c r="J43" s="408">
        <f t="shared" si="0"/>
        <v>206.78995312499976</v>
      </c>
    </row>
    <row r="44" spans="1:10">
      <c r="A44" s="405" t="s">
        <v>1755</v>
      </c>
      <c r="B44" s="405">
        <v>23</v>
      </c>
      <c r="C44" s="406">
        <v>2300</v>
      </c>
      <c r="D44" s="1292"/>
      <c r="E44" s="407" t="s">
        <v>1947</v>
      </c>
      <c r="F44" s="405"/>
      <c r="G44" s="405"/>
      <c r="H44" s="408">
        <v>3227.6290000000022</v>
      </c>
      <c r="I44" s="409">
        <v>33</v>
      </c>
      <c r="J44" s="408">
        <f t="shared" si="0"/>
        <v>97.806939393939459</v>
      </c>
    </row>
    <row r="45" spans="1:10" ht="60">
      <c r="A45" s="405" t="s">
        <v>482</v>
      </c>
      <c r="B45" s="405">
        <v>403</v>
      </c>
      <c r="C45" s="406" t="s">
        <v>1963</v>
      </c>
      <c r="D45" s="411" t="s">
        <v>1964</v>
      </c>
      <c r="E45" s="407"/>
      <c r="F45" s="405"/>
      <c r="G45" s="405"/>
      <c r="H45" s="408">
        <v>11936.509699999995</v>
      </c>
      <c r="I45" s="409">
        <v>71</v>
      </c>
      <c r="J45" s="408">
        <f t="shared" si="0"/>
        <v>168.1198549295774</v>
      </c>
    </row>
    <row r="46" spans="1:10" ht="132">
      <c r="A46" s="405" t="s">
        <v>1757</v>
      </c>
      <c r="B46" s="405">
        <v>403</v>
      </c>
      <c r="C46" s="406" t="s">
        <v>1965</v>
      </c>
      <c r="D46" s="411" t="s">
        <v>1966</v>
      </c>
      <c r="E46" s="407"/>
      <c r="F46" s="405"/>
      <c r="G46" s="405"/>
      <c r="H46" s="408">
        <v>6128.4577999999965</v>
      </c>
      <c r="I46" s="409">
        <v>32</v>
      </c>
      <c r="J46" s="408">
        <f t="shared" si="0"/>
        <v>191.51430624999989</v>
      </c>
    </row>
    <row r="47" spans="1:10" ht="24">
      <c r="A47" s="405" t="s">
        <v>1759</v>
      </c>
      <c r="B47" s="405">
        <v>33</v>
      </c>
      <c r="C47" s="406" t="s">
        <v>1967</v>
      </c>
      <c r="D47" s="1290" t="s">
        <v>1968</v>
      </c>
      <c r="E47" s="407" t="s">
        <v>1946</v>
      </c>
      <c r="F47" s="405"/>
      <c r="G47" s="405"/>
      <c r="H47" s="408">
        <v>6884.5957000000071</v>
      </c>
      <c r="I47" s="409">
        <v>30</v>
      </c>
      <c r="J47" s="408">
        <f t="shared" si="0"/>
        <v>229.48652333333357</v>
      </c>
    </row>
    <row r="48" spans="1:10" ht="24">
      <c r="A48" s="405" t="s">
        <v>1384</v>
      </c>
      <c r="B48" s="405">
        <v>33</v>
      </c>
      <c r="C48" s="406" t="s">
        <v>1969</v>
      </c>
      <c r="D48" s="1292"/>
      <c r="E48" s="407" t="s">
        <v>1947</v>
      </c>
      <c r="F48" s="405"/>
      <c r="G48" s="405"/>
      <c r="H48" s="408">
        <v>9951.1998999999978</v>
      </c>
      <c r="I48" s="409">
        <v>44</v>
      </c>
      <c r="J48" s="408">
        <f t="shared" si="0"/>
        <v>226.16363409090903</v>
      </c>
    </row>
    <row r="49" spans="1:10">
      <c r="A49" s="412" t="s">
        <v>1761</v>
      </c>
      <c r="B49" s="405">
        <v>43</v>
      </c>
      <c r="C49" s="406">
        <v>4300</v>
      </c>
      <c r="D49" s="410" t="s">
        <v>1970</v>
      </c>
      <c r="E49" s="407"/>
      <c r="F49" s="405"/>
      <c r="G49" s="405"/>
      <c r="H49" s="408">
        <v>10003.391900000013</v>
      </c>
      <c r="I49" s="409">
        <v>69</v>
      </c>
      <c r="J49" s="408"/>
    </row>
    <row r="50" spans="1:10" ht="144">
      <c r="A50" s="405">
        <v>46</v>
      </c>
      <c r="B50" s="413" t="s">
        <v>1971</v>
      </c>
      <c r="C50" s="406" t="s">
        <v>1972</v>
      </c>
      <c r="D50" s="411" t="s">
        <v>1973</v>
      </c>
      <c r="E50" s="407"/>
      <c r="F50" s="405"/>
      <c r="G50" s="405"/>
      <c r="H50" s="408">
        <v>11152.472200000004</v>
      </c>
      <c r="I50" s="409">
        <v>55</v>
      </c>
      <c r="J50" s="408">
        <f t="shared" si="0"/>
        <v>202.77222181818189</v>
      </c>
    </row>
    <row r="51" spans="1:10">
      <c r="A51" s="405">
        <v>47</v>
      </c>
      <c r="B51" s="405">
        <v>29</v>
      </c>
      <c r="C51" s="406">
        <v>2900</v>
      </c>
      <c r="D51" s="411" t="s">
        <v>1781</v>
      </c>
      <c r="E51" s="407"/>
      <c r="F51" s="405"/>
      <c r="G51" s="405"/>
      <c r="H51" s="408">
        <v>6523.8591999999981</v>
      </c>
      <c r="I51" s="409">
        <v>45</v>
      </c>
      <c r="J51" s="408">
        <f t="shared" si="0"/>
        <v>144.97464888888885</v>
      </c>
    </row>
    <row r="52" spans="1:10" ht="120">
      <c r="A52" s="405">
        <v>48</v>
      </c>
      <c r="B52" s="405" t="s">
        <v>1974</v>
      </c>
      <c r="C52" s="406" t="s">
        <v>1975</v>
      </c>
      <c r="D52" s="411" t="s">
        <v>1976</v>
      </c>
      <c r="E52" s="407"/>
      <c r="F52" s="405"/>
      <c r="G52" s="405"/>
      <c r="H52" s="408">
        <v>4752.0994000000019</v>
      </c>
      <c r="I52" s="409">
        <v>47</v>
      </c>
      <c r="J52" s="408">
        <f>H52/I52</f>
        <v>101.10849787234046</v>
      </c>
    </row>
  </sheetData>
  <mergeCells count="11">
    <mergeCell ref="D27:D28"/>
    <mergeCell ref="D5:D8"/>
    <mergeCell ref="D9:D10"/>
    <mergeCell ref="D13:D18"/>
    <mergeCell ref="D19:D24"/>
    <mergeCell ref="D25:D26"/>
    <mergeCell ref="D30:D32"/>
    <mergeCell ref="D33:D38"/>
    <mergeCell ref="D39:D40"/>
    <mergeCell ref="D41:D44"/>
    <mergeCell ref="D47:D48"/>
  </mergeCells>
  <hyperlinks>
    <hyperlink ref="H1" location="Estratos!A1" display="VOLVER LISTADO" xr:uid="{3A6C5640-61C8-4A8C-977E-2A099D5F9B5A}"/>
  </hyperlinks>
  <pageMargins left="0.7" right="0.7" top="0.75" bottom="0.75" header="0.3" footer="0.3"/>
  <pageSetup paperSize="9"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K38"/>
  <sheetViews>
    <sheetView showGridLines="0" zoomScale="80" zoomScaleNormal="80" workbookViewId="0">
      <selection activeCell="K1" sqref="K1"/>
    </sheetView>
  </sheetViews>
  <sheetFormatPr baseColWidth="10" defaultRowHeight="12.75"/>
  <cols>
    <col min="1" max="1" width="13.5703125" style="381" customWidth="1"/>
    <col min="2" max="2" width="12.5703125" style="381" customWidth="1"/>
    <col min="3" max="3" width="16.28515625" style="381" customWidth="1"/>
    <col min="4" max="4" width="70.7109375" style="381" customWidth="1"/>
    <col min="5" max="5" width="22.42578125" style="381" customWidth="1"/>
    <col min="6" max="6" width="11" style="381" customWidth="1"/>
    <col min="7" max="7" width="11.28515625" style="381" customWidth="1"/>
    <col min="8" max="8" width="19.28515625" style="381" customWidth="1"/>
    <col min="9" max="9" width="14.42578125" style="381" customWidth="1"/>
    <col min="10" max="10" width="20.28515625" style="381" customWidth="1"/>
    <col min="11" max="256" width="11.5703125" style="381"/>
    <col min="257" max="257" width="13.5703125" style="381" customWidth="1"/>
    <col min="258" max="258" width="12.5703125" style="381" customWidth="1"/>
    <col min="259" max="259" width="16.28515625" style="381" customWidth="1"/>
    <col min="260" max="260" width="70.7109375" style="381" customWidth="1"/>
    <col min="261" max="261" width="22.42578125" style="381" customWidth="1"/>
    <col min="262" max="262" width="11" style="381" customWidth="1"/>
    <col min="263" max="263" width="11.28515625" style="381" customWidth="1"/>
    <col min="264" max="264" width="12.42578125" style="381" customWidth="1"/>
    <col min="265" max="266" width="14.42578125" style="381" customWidth="1"/>
    <col min="267" max="512" width="11.5703125" style="381"/>
    <col min="513" max="513" width="13.5703125" style="381" customWidth="1"/>
    <col min="514" max="514" width="12.5703125" style="381" customWidth="1"/>
    <col min="515" max="515" width="16.28515625" style="381" customWidth="1"/>
    <col min="516" max="516" width="70.7109375" style="381" customWidth="1"/>
    <col min="517" max="517" width="22.42578125" style="381" customWidth="1"/>
    <col min="518" max="518" width="11" style="381" customWidth="1"/>
    <col min="519" max="519" width="11.28515625" style="381" customWidth="1"/>
    <col min="520" max="520" width="12.42578125" style="381" customWidth="1"/>
    <col min="521" max="522" width="14.42578125" style="381" customWidth="1"/>
    <col min="523" max="768" width="11.5703125" style="381"/>
    <col min="769" max="769" width="13.5703125" style="381" customWidth="1"/>
    <col min="770" max="770" width="12.5703125" style="381" customWidth="1"/>
    <col min="771" max="771" width="16.28515625" style="381" customWidth="1"/>
    <col min="772" max="772" width="70.7109375" style="381" customWidth="1"/>
    <col min="773" max="773" width="22.42578125" style="381" customWidth="1"/>
    <col min="774" max="774" width="11" style="381" customWidth="1"/>
    <col min="775" max="775" width="11.28515625" style="381" customWidth="1"/>
    <col min="776" max="776" width="12.42578125" style="381" customWidth="1"/>
    <col min="777" max="778" width="14.42578125" style="381" customWidth="1"/>
    <col min="779" max="1024" width="11.5703125" style="381"/>
    <col min="1025" max="1025" width="13.5703125" style="381" customWidth="1"/>
    <col min="1026" max="1026" width="12.5703125" style="381" customWidth="1"/>
    <col min="1027" max="1027" width="16.28515625" style="381" customWidth="1"/>
    <col min="1028" max="1028" width="70.7109375" style="381" customWidth="1"/>
    <col min="1029" max="1029" width="22.42578125" style="381" customWidth="1"/>
    <col min="1030" max="1030" width="11" style="381" customWidth="1"/>
    <col min="1031" max="1031" width="11.28515625" style="381" customWidth="1"/>
    <col min="1032" max="1032" width="12.42578125" style="381" customWidth="1"/>
    <col min="1033" max="1034" width="14.42578125" style="381" customWidth="1"/>
    <col min="1035" max="1280" width="11.5703125" style="381"/>
    <col min="1281" max="1281" width="13.5703125" style="381" customWidth="1"/>
    <col min="1282" max="1282" width="12.5703125" style="381" customWidth="1"/>
    <col min="1283" max="1283" width="16.28515625" style="381" customWidth="1"/>
    <col min="1284" max="1284" width="70.7109375" style="381" customWidth="1"/>
    <col min="1285" max="1285" width="22.42578125" style="381" customWidth="1"/>
    <col min="1286" max="1286" width="11" style="381" customWidth="1"/>
    <col min="1287" max="1287" width="11.28515625" style="381" customWidth="1"/>
    <col min="1288" max="1288" width="12.42578125" style="381" customWidth="1"/>
    <col min="1289" max="1290" width="14.42578125" style="381" customWidth="1"/>
    <col min="1291" max="1536" width="11.5703125" style="381"/>
    <col min="1537" max="1537" width="13.5703125" style="381" customWidth="1"/>
    <col min="1538" max="1538" width="12.5703125" style="381" customWidth="1"/>
    <col min="1539" max="1539" width="16.28515625" style="381" customWidth="1"/>
    <col min="1540" max="1540" width="70.7109375" style="381" customWidth="1"/>
    <col min="1541" max="1541" width="22.42578125" style="381" customWidth="1"/>
    <col min="1542" max="1542" width="11" style="381" customWidth="1"/>
    <col min="1543" max="1543" width="11.28515625" style="381" customWidth="1"/>
    <col min="1544" max="1544" width="12.42578125" style="381" customWidth="1"/>
    <col min="1545" max="1546" width="14.42578125" style="381" customWidth="1"/>
    <col min="1547" max="1792" width="11.5703125" style="381"/>
    <col min="1793" max="1793" width="13.5703125" style="381" customWidth="1"/>
    <col min="1794" max="1794" width="12.5703125" style="381" customWidth="1"/>
    <col min="1795" max="1795" width="16.28515625" style="381" customWidth="1"/>
    <col min="1796" max="1796" width="70.7109375" style="381" customWidth="1"/>
    <col min="1797" max="1797" width="22.42578125" style="381" customWidth="1"/>
    <col min="1798" max="1798" width="11" style="381" customWidth="1"/>
    <col min="1799" max="1799" width="11.28515625" style="381" customWidth="1"/>
    <col min="1800" max="1800" width="12.42578125" style="381" customWidth="1"/>
    <col min="1801" max="1802" width="14.42578125" style="381" customWidth="1"/>
    <col min="1803" max="2048" width="11.5703125" style="381"/>
    <col min="2049" max="2049" width="13.5703125" style="381" customWidth="1"/>
    <col min="2050" max="2050" width="12.5703125" style="381" customWidth="1"/>
    <col min="2051" max="2051" width="16.28515625" style="381" customWidth="1"/>
    <col min="2052" max="2052" width="70.7109375" style="381" customWidth="1"/>
    <col min="2053" max="2053" width="22.42578125" style="381" customWidth="1"/>
    <col min="2054" max="2054" width="11" style="381" customWidth="1"/>
    <col min="2055" max="2055" width="11.28515625" style="381" customWidth="1"/>
    <col min="2056" max="2056" width="12.42578125" style="381" customWidth="1"/>
    <col min="2057" max="2058" width="14.42578125" style="381" customWidth="1"/>
    <col min="2059" max="2304" width="11.5703125" style="381"/>
    <col min="2305" max="2305" width="13.5703125" style="381" customWidth="1"/>
    <col min="2306" max="2306" width="12.5703125" style="381" customWidth="1"/>
    <col min="2307" max="2307" width="16.28515625" style="381" customWidth="1"/>
    <col min="2308" max="2308" width="70.7109375" style="381" customWidth="1"/>
    <col min="2309" max="2309" width="22.42578125" style="381" customWidth="1"/>
    <col min="2310" max="2310" width="11" style="381" customWidth="1"/>
    <col min="2311" max="2311" width="11.28515625" style="381" customWidth="1"/>
    <col min="2312" max="2312" width="12.42578125" style="381" customWidth="1"/>
    <col min="2313" max="2314" width="14.42578125" style="381" customWidth="1"/>
    <col min="2315" max="2560" width="11.5703125" style="381"/>
    <col min="2561" max="2561" width="13.5703125" style="381" customWidth="1"/>
    <col min="2562" max="2562" width="12.5703125" style="381" customWidth="1"/>
    <col min="2563" max="2563" width="16.28515625" style="381" customWidth="1"/>
    <col min="2564" max="2564" width="70.7109375" style="381" customWidth="1"/>
    <col min="2565" max="2565" width="22.42578125" style="381" customWidth="1"/>
    <col min="2566" max="2566" width="11" style="381" customWidth="1"/>
    <col min="2567" max="2567" width="11.28515625" style="381" customWidth="1"/>
    <col min="2568" max="2568" width="12.42578125" style="381" customWidth="1"/>
    <col min="2569" max="2570" width="14.42578125" style="381" customWidth="1"/>
    <col min="2571" max="2816" width="11.5703125" style="381"/>
    <col min="2817" max="2817" width="13.5703125" style="381" customWidth="1"/>
    <col min="2818" max="2818" width="12.5703125" style="381" customWidth="1"/>
    <col min="2819" max="2819" width="16.28515625" style="381" customWidth="1"/>
    <col min="2820" max="2820" width="70.7109375" style="381" customWidth="1"/>
    <col min="2821" max="2821" width="22.42578125" style="381" customWidth="1"/>
    <col min="2822" max="2822" width="11" style="381" customWidth="1"/>
    <col min="2823" max="2823" width="11.28515625" style="381" customWidth="1"/>
    <col min="2824" max="2824" width="12.42578125" style="381" customWidth="1"/>
    <col min="2825" max="2826" width="14.42578125" style="381" customWidth="1"/>
    <col min="2827" max="3072" width="11.5703125" style="381"/>
    <col min="3073" max="3073" width="13.5703125" style="381" customWidth="1"/>
    <col min="3074" max="3074" width="12.5703125" style="381" customWidth="1"/>
    <col min="3075" max="3075" width="16.28515625" style="381" customWidth="1"/>
    <col min="3076" max="3076" width="70.7109375" style="381" customWidth="1"/>
    <col min="3077" max="3077" width="22.42578125" style="381" customWidth="1"/>
    <col min="3078" max="3078" width="11" style="381" customWidth="1"/>
    <col min="3079" max="3079" width="11.28515625" style="381" customWidth="1"/>
    <col min="3080" max="3080" width="12.42578125" style="381" customWidth="1"/>
    <col min="3081" max="3082" width="14.42578125" style="381" customWidth="1"/>
    <col min="3083" max="3328" width="11.5703125" style="381"/>
    <col min="3329" max="3329" width="13.5703125" style="381" customWidth="1"/>
    <col min="3330" max="3330" width="12.5703125" style="381" customWidth="1"/>
    <col min="3331" max="3331" width="16.28515625" style="381" customWidth="1"/>
    <col min="3332" max="3332" width="70.7109375" style="381" customWidth="1"/>
    <col min="3333" max="3333" width="22.42578125" style="381" customWidth="1"/>
    <col min="3334" max="3334" width="11" style="381" customWidth="1"/>
    <col min="3335" max="3335" width="11.28515625" style="381" customWidth="1"/>
    <col min="3336" max="3336" width="12.42578125" style="381" customWidth="1"/>
    <col min="3337" max="3338" width="14.42578125" style="381" customWidth="1"/>
    <col min="3339" max="3584" width="11.5703125" style="381"/>
    <col min="3585" max="3585" width="13.5703125" style="381" customWidth="1"/>
    <col min="3586" max="3586" width="12.5703125" style="381" customWidth="1"/>
    <col min="3587" max="3587" width="16.28515625" style="381" customWidth="1"/>
    <col min="3588" max="3588" width="70.7109375" style="381" customWidth="1"/>
    <col min="3589" max="3589" width="22.42578125" style="381" customWidth="1"/>
    <col min="3590" max="3590" width="11" style="381" customWidth="1"/>
    <col min="3591" max="3591" width="11.28515625" style="381" customWidth="1"/>
    <col min="3592" max="3592" width="12.42578125" style="381" customWidth="1"/>
    <col min="3593" max="3594" width="14.42578125" style="381" customWidth="1"/>
    <col min="3595" max="3840" width="11.5703125" style="381"/>
    <col min="3841" max="3841" width="13.5703125" style="381" customWidth="1"/>
    <col min="3842" max="3842" width="12.5703125" style="381" customWidth="1"/>
    <col min="3843" max="3843" width="16.28515625" style="381" customWidth="1"/>
    <col min="3844" max="3844" width="70.7109375" style="381" customWidth="1"/>
    <col min="3845" max="3845" width="22.42578125" style="381" customWidth="1"/>
    <col min="3846" max="3846" width="11" style="381" customWidth="1"/>
    <col min="3847" max="3847" width="11.28515625" style="381" customWidth="1"/>
    <col min="3848" max="3848" width="12.42578125" style="381" customWidth="1"/>
    <col min="3849" max="3850" width="14.42578125" style="381" customWidth="1"/>
    <col min="3851" max="4096" width="11.5703125" style="381"/>
    <col min="4097" max="4097" width="13.5703125" style="381" customWidth="1"/>
    <col min="4098" max="4098" width="12.5703125" style="381" customWidth="1"/>
    <col min="4099" max="4099" width="16.28515625" style="381" customWidth="1"/>
    <col min="4100" max="4100" width="70.7109375" style="381" customWidth="1"/>
    <col min="4101" max="4101" width="22.42578125" style="381" customWidth="1"/>
    <col min="4102" max="4102" width="11" style="381" customWidth="1"/>
    <col min="4103" max="4103" width="11.28515625" style="381" customWidth="1"/>
    <col min="4104" max="4104" width="12.42578125" style="381" customWidth="1"/>
    <col min="4105" max="4106" width="14.42578125" style="381" customWidth="1"/>
    <col min="4107" max="4352" width="11.5703125" style="381"/>
    <col min="4353" max="4353" width="13.5703125" style="381" customWidth="1"/>
    <col min="4354" max="4354" width="12.5703125" style="381" customWidth="1"/>
    <col min="4355" max="4355" width="16.28515625" style="381" customWidth="1"/>
    <col min="4356" max="4356" width="70.7109375" style="381" customWidth="1"/>
    <col min="4357" max="4357" width="22.42578125" style="381" customWidth="1"/>
    <col min="4358" max="4358" width="11" style="381" customWidth="1"/>
    <col min="4359" max="4359" width="11.28515625" style="381" customWidth="1"/>
    <col min="4360" max="4360" width="12.42578125" style="381" customWidth="1"/>
    <col min="4361" max="4362" width="14.42578125" style="381" customWidth="1"/>
    <col min="4363" max="4608" width="11.5703125" style="381"/>
    <col min="4609" max="4609" width="13.5703125" style="381" customWidth="1"/>
    <col min="4610" max="4610" width="12.5703125" style="381" customWidth="1"/>
    <col min="4611" max="4611" width="16.28515625" style="381" customWidth="1"/>
    <col min="4612" max="4612" width="70.7109375" style="381" customWidth="1"/>
    <col min="4613" max="4613" width="22.42578125" style="381" customWidth="1"/>
    <col min="4614" max="4614" width="11" style="381" customWidth="1"/>
    <col min="4615" max="4615" width="11.28515625" style="381" customWidth="1"/>
    <col min="4616" max="4616" width="12.42578125" style="381" customWidth="1"/>
    <col min="4617" max="4618" width="14.42578125" style="381" customWidth="1"/>
    <col min="4619" max="4864" width="11.5703125" style="381"/>
    <col min="4865" max="4865" width="13.5703125" style="381" customWidth="1"/>
    <col min="4866" max="4866" width="12.5703125" style="381" customWidth="1"/>
    <col min="4867" max="4867" width="16.28515625" style="381" customWidth="1"/>
    <col min="4868" max="4868" width="70.7109375" style="381" customWidth="1"/>
    <col min="4869" max="4869" width="22.42578125" style="381" customWidth="1"/>
    <col min="4870" max="4870" width="11" style="381" customWidth="1"/>
    <col min="4871" max="4871" width="11.28515625" style="381" customWidth="1"/>
    <col min="4872" max="4872" width="12.42578125" style="381" customWidth="1"/>
    <col min="4873" max="4874" width="14.42578125" style="381" customWidth="1"/>
    <col min="4875" max="5120" width="11.5703125" style="381"/>
    <col min="5121" max="5121" width="13.5703125" style="381" customWidth="1"/>
    <col min="5122" max="5122" width="12.5703125" style="381" customWidth="1"/>
    <col min="5123" max="5123" width="16.28515625" style="381" customWidth="1"/>
    <col min="5124" max="5124" width="70.7109375" style="381" customWidth="1"/>
    <col min="5125" max="5125" width="22.42578125" style="381" customWidth="1"/>
    <col min="5126" max="5126" width="11" style="381" customWidth="1"/>
    <col min="5127" max="5127" width="11.28515625" style="381" customWidth="1"/>
    <col min="5128" max="5128" width="12.42578125" style="381" customWidth="1"/>
    <col min="5129" max="5130" width="14.42578125" style="381" customWidth="1"/>
    <col min="5131" max="5376" width="11.5703125" style="381"/>
    <col min="5377" max="5377" width="13.5703125" style="381" customWidth="1"/>
    <col min="5378" max="5378" width="12.5703125" style="381" customWidth="1"/>
    <col min="5379" max="5379" width="16.28515625" style="381" customWidth="1"/>
    <col min="5380" max="5380" width="70.7109375" style="381" customWidth="1"/>
    <col min="5381" max="5381" width="22.42578125" style="381" customWidth="1"/>
    <col min="5382" max="5382" width="11" style="381" customWidth="1"/>
    <col min="5383" max="5383" width="11.28515625" style="381" customWidth="1"/>
    <col min="5384" max="5384" width="12.42578125" style="381" customWidth="1"/>
    <col min="5385" max="5386" width="14.42578125" style="381" customWidth="1"/>
    <col min="5387" max="5632" width="11.5703125" style="381"/>
    <col min="5633" max="5633" width="13.5703125" style="381" customWidth="1"/>
    <col min="5634" max="5634" width="12.5703125" style="381" customWidth="1"/>
    <col min="5635" max="5635" width="16.28515625" style="381" customWidth="1"/>
    <col min="5636" max="5636" width="70.7109375" style="381" customWidth="1"/>
    <col min="5637" max="5637" width="22.42578125" style="381" customWidth="1"/>
    <col min="5638" max="5638" width="11" style="381" customWidth="1"/>
    <col min="5639" max="5639" width="11.28515625" style="381" customWidth="1"/>
    <col min="5640" max="5640" width="12.42578125" style="381" customWidth="1"/>
    <col min="5641" max="5642" width="14.42578125" style="381" customWidth="1"/>
    <col min="5643" max="5888" width="11.5703125" style="381"/>
    <col min="5889" max="5889" width="13.5703125" style="381" customWidth="1"/>
    <col min="5890" max="5890" width="12.5703125" style="381" customWidth="1"/>
    <col min="5891" max="5891" width="16.28515625" style="381" customWidth="1"/>
    <col min="5892" max="5892" width="70.7109375" style="381" customWidth="1"/>
    <col min="5893" max="5893" width="22.42578125" style="381" customWidth="1"/>
    <col min="5894" max="5894" width="11" style="381" customWidth="1"/>
    <col min="5895" max="5895" width="11.28515625" style="381" customWidth="1"/>
    <col min="5896" max="5896" width="12.42578125" style="381" customWidth="1"/>
    <col min="5897" max="5898" width="14.42578125" style="381" customWidth="1"/>
    <col min="5899" max="6144" width="11.5703125" style="381"/>
    <col min="6145" max="6145" width="13.5703125" style="381" customWidth="1"/>
    <col min="6146" max="6146" width="12.5703125" style="381" customWidth="1"/>
    <col min="6147" max="6147" width="16.28515625" style="381" customWidth="1"/>
    <col min="6148" max="6148" width="70.7109375" style="381" customWidth="1"/>
    <col min="6149" max="6149" width="22.42578125" style="381" customWidth="1"/>
    <col min="6150" max="6150" width="11" style="381" customWidth="1"/>
    <col min="6151" max="6151" width="11.28515625" style="381" customWidth="1"/>
    <col min="6152" max="6152" width="12.42578125" style="381" customWidth="1"/>
    <col min="6153" max="6154" width="14.42578125" style="381" customWidth="1"/>
    <col min="6155" max="6400" width="11.5703125" style="381"/>
    <col min="6401" max="6401" width="13.5703125" style="381" customWidth="1"/>
    <col min="6402" max="6402" width="12.5703125" style="381" customWidth="1"/>
    <col min="6403" max="6403" width="16.28515625" style="381" customWidth="1"/>
    <col min="6404" max="6404" width="70.7109375" style="381" customWidth="1"/>
    <col min="6405" max="6405" width="22.42578125" style="381" customWidth="1"/>
    <col min="6406" max="6406" width="11" style="381" customWidth="1"/>
    <col min="6407" max="6407" width="11.28515625" style="381" customWidth="1"/>
    <col min="6408" max="6408" width="12.42578125" style="381" customWidth="1"/>
    <col min="6409" max="6410" width="14.42578125" style="381" customWidth="1"/>
    <col min="6411" max="6656" width="11.5703125" style="381"/>
    <col min="6657" max="6657" width="13.5703125" style="381" customWidth="1"/>
    <col min="6658" max="6658" width="12.5703125" style="381" customWidth="1"/>
    <col min="6659" max="6659" width="16.28515625" style="381" customWidth="1"/>
    <col min="6660" max="6660" width="70.7109375" style="381" customWidth="1"/>
    <col min="6661" max="6661" width="22.42578125" style="381" customWidth="1"/>
    <col min="6662" max="6662" width="11" style="381" customWidth="1"/>
    <col min="6663" max="6663" width="11.28515625" style="381" customWidth="1"/>
    <col min="6664" max="6664" width="12.42578125" style="381" customWidth="1"/>
    <col min="6665" max="6666" width="14.42578125" style="381" customWidth="1"/>
    <col min="6667" max="6912" width="11.5703125" style="381"/>
    <col min="6913" max="6913" width="13.5703125" style="381" customWidth="1"/>
    <col min="6914" max="6914" width="12.5703125" style="381" customWidth="1"/>
    <col min="6915" max="6915" width="16.28515625" style="381" customWidth="1"/>
    <col min="6916" max="6916" width="70.7109375" style="381" customWidth="1"/>
    <col min="6917" max="6917" width="22.42578125" style="381" customWidth="1"/>
    <col min="6918" max="6918" width="11" style="381" customWidth="1"/>
    <col min="6919" max="6919" width="11.28515625" style="381" customWidth="1"/>
    <col min="6920" max="6920" width="12.42578125" style="381" customWidth="1"/>
    <col min="6921" max="6922" width="14.42578125" style="381" customWidth="1"/>
    <col min="6923" max="7168" width="11.5703125" style="381"/>
    <col min="7169" max="7169" width="13.5703125" style="381" customWidth="1"/>
    <col min="7170" max="7170" width="12.5703125" style="381" customWidth="1"/>
    <col min="7171" max="7171" width="16.28515625" style="381" customWidth="1"/>
    <col min="7172" max="7172" width="70.7109375" style="381" customWidth="1"/>
    <col min="7173" max="7173" width="22.42578125" style="381" customWidth="1"/>
    <col min="7174" max="7174" width="11" style="381" customWidth="1"/>
    <col min="7175" max="7175" width="11.28515625" style="381" customWidth="1"/>
    <col min="7176" max="7176" width="12.42578125" style="381" customWidth="1"/>
    <col min="7177" max="7178" width="14.42578125" style="381" customWidth="1"/>
    <col min="7179" max="7424" width="11.5703125" style="381"/>
    <col min="7425" max="7425" width="13.5703125" style="381" customWidth="1"/>
    <col min="7426" max="7426" width="12.5703125" style="381" customWidth="1"/>
    <col min="7427" max="7427" width="16.28515625" style="381" customWidth="1"/>
    <col min="7428" max="7428" width="70.7109375" style="381" customWidth="1"/>
    <col min="7429" max="7429" width="22.42578125" style="381" customWidth="1"/>
    <col min="7430" max="7430" width="11" style="381" customWidth="1"/>
    <col min="7431" max="7431" width="11.28515625" style="381" customWidth="1"/>
    <col min="7432" max="7432" width="12.42578125" style="381" customWidth="1"/>
    <col min="7433" max="7434" width="14.42578125" style="381" customWidth="1"/>
    <col min="7435" max="7680" width="11.5703125" style="381"/>
    <col min="7681" max="7681" width="13.5703125" style="381" customWidth="1"/>
    <col min="7682" max="7682" width="12.5703125" style="381" customWidth="1"/>
    <col min="7683" max="7683" width="16.28515625" style="381" customWidth="1"/>
    <col min="7684" max="7684" width="70.7109375" style="381" customWidth="1"/>
    <col min="7685" max="7685" width="22.42578125" style="381" customWidth="1"/>
    <col min="7686" max="7686" width="11" style="381" customWidth="1"/>
    <col min="7687" max="7687" width="11.28515625" style="381" customWidth="1"/>
    <col min="7688" max="7688" width="12.42578125" style="381" customWidth="1"/>
    <col min="7689" max="7690" width="14.42578125" style="381" customWidth="1"/>
    <col min="7691" max="7936" width="11.5703125" style="381"/>
    <col min="7937" max="7937" width="13.5703125" style="381" customWidth="1"/>
    <col min="7938" max="7938" width="12.5703125" style="381" customWidth="1"/>
    <col min="7939" max="7939" width="16.28515625" style="381" customWidth="1"/>
    <col min="7940" max="7940" width="70.7109375" style="381" customWidth="1"/>
    <col min="7941" max="7941" width="22.42578125" style="381" customWidth="1"/>
    <col min="7942" max="7942" width="11" style="381" customWidth="1"/>
    <col min="7943" max="7943" width="11.28515625" style="381" customWidth="1"/>
    <col min="7944" max="7944" width="12.42578125" style="381" customWidth="1"/>
    <col min="7945" max="7946" width="14.42578125" style="381" customWidth="1"/>
    <col min="7947" max="8192" width="11.5703125" style="381"/>
    <col min="8193" max="8193" width="13.5703125" style="381" customWidth="1"/>
    <col min="8194" max="8194" width="12.5703125" style="381" customWidth="1"/>
    <col min="8195" max="8195" width="16.28515625" style="381" customWidth="1"/>
    <col min="8196" max="8196" width="70.7109375" style="381" customWidth="1"/>
    <col min="8197" max="8197" width="22.42578125" style="381" customWidth="1"/>
    <col min="8198" max="8198" width="11" style="381" customWidth="1"/>
    <col min="8199" max="8199" width="11.28515625" style="381" customWidth="1"/>
    <col min="8200" max="8200" width="12.42578125" style="381" customWidth="1"/>
    <col min="8201" max="8202" width="14.42578125" style="381" customWidth="1"/>
    <col min="8203" max="8448" width="11.5703125" style="381"/>
    <col min="8449" max="8449" width="13.5703125" style="381" customWidth="1"/>
    <col min="8450" max="8450" width="12.5703125" style="381" customWidth="1"/>
    <col min="8451" max="8451" width="16.28515625" style="381" customWidth="1"/>
    <col min="8452" max="8452" width="70.7109375" style="381" customWidth="1"/>
    <col min="8453" max="8453" width="22.42578125" style="381" customWidth="1"/>
    <col min="8454" max="8454" width="11" style="381" customWidth="1"/>
    <col min="8455" max="8455" width="11.28515625" style="381" customWidth="1"/>
    <col min="8456" max="8456" width="12.42578125" style="381" customWidth="1"/>
    <col min="8457" max="8458" width="14.42578125" style="381" customWidth="1"/>
    <col min="8459" max="8704" width="11.5703125" style="381"/>
    <col min="8705" max="8705" width="13.5703125" style="381" customWidth="1"/>
    <col min="8706" max="8706" width="12.5703125" style="381" customWidth="1"/>
    <col min="8707" max="8707" width="16.28515625" style="381" customWidth="1"/>
    <col min="8708" max="8708" width="70.7109375" style="381" customWidth="1"/>
    <col min="8709" max="8709" width="22.42578125" style="381" customWidth="1"/>
    <col min="8710" max="8710" width="11" style="381" customWidth="1"/>
    <col min="8711" max="8711" width="11.28515625" style="381" customWidth="1"/>
    <col min="8712" max="8712" width="12.42578125" style="381" customWidth="1"/>
    <col min="8713" max="8714" width="14.42578125" style="381" customWidth="1"/>
    <col min="8715" max="8960" width="11.5703125" style="381"/>
    <col min="8961" max="8961" width="13.5703125" style="381" customWidth="1"/>
    <col min="8962" max="8962" width="12.5703125" style="381" customWidth="1"/>
    <col min="8963" max="8963" width="16.28515625" style="381" customWidth="1"/>
    <col min="8964" max="8964" width="70.7109375" style="381" customWidth="1"/>
    <col min="8965" max="8965" width="22.42578125" style="381" customWidth="1"/>
    <col min="8966" max="8966" width="11" style="381" customWidth="1"/>
    <col min="8967" max="8967" width="11.28515625" style="381" customWidth="1"/>
    <col min="8968" max="8968" width="12.42578125" style="381" customWidth="1"/>
    <col min="8969" max="8970" width="14.42578125" style="381" customWidth="1"/>
    <col min="8971" max="9216" width="11.5703125" style="381"/>
    <col min="9217" max="9217" width="13.5703125" style="381" customWidth="1"/>
    <col min="9218" max="9218" width="12.5703125" style="381" customWidth="1"/>
    <col min="9219" max="9219" width="16.28515625" style="381" customWidth="1"/>
    <col min="9220" max="9220" width="70.7109375" style="381" customWidth="1"/>
    <col min="9221" max="9221" width="22.42578125" style="381" customWidth="1"/>
    <col min="9222" max="9222" width="11" style="381" customWidth="1"/>
    <col min="9223" max="9223" width="11.28515625" style="381" customWidth="1"/>
    <col min="9224" max="9224" width="12.42578125" style="381" customWidth="1"/>
    <col min="9225" max="9226" width="14.42578125" style="381" customWidth="1"/>
    <col min="9227" max="9472" width="11.5703125" style="381"/>
    <col min="9473" max="9473" width="13.5703125" style="381" customWidth="1"/>
    <col min="9474" max="9474" width="12.5703125" style="381" customWidth="1"/>
    <col min="9475" max="9475" width="16.28515625" style="381" customWidth="1"/>
    <col min="9476" max="9476" width="70.7109375" style="381" customWidth="1"/>
    <col min="9477" max="9477" width="22.42578125" style="381" customWidth="1"/>
    <col min="9478" max="9478" width="11" style="381" customWidth="1"/>
    <col min="9479" max="9479" width="11.28515625" style="381" customWidth="1"/>
    <col min="9480" max="9480" width="12.42578125" style="381" customWidth="1"/>
    <col min="9481" max="9482" width="14.42578125" style="381" customWidth="1"/>
    <col min="9483" max="9728" width="11.5703125" style="381"/>
    <col min="9729" max="9729" width="13.5703125" style="381" customWidth="1"/>
    <col min="9730" max="9730" width="12.5703125" style="381" customWidth="1"/>
    <col min="9731" max="9731" width="16.28515625" style="381" customWidth="1"/>
    <col min="9732" max="9732" width="70.7109375" style="381" customWidth="1"/>
    <col min="9733" max="9733" width="22.42578125" style="381" customWidth="1"/>
    <col min="9734" max="9734" width="11" style="381" customWidth="1"/>
    <col min="9735" max="9735" width="11.28515625" style="381" customWidth="1"/>
    <col min="9736" max="9736" width="12.42578125" style="381" customWidth="1"/>
    <col min="9737" max="9738" width="14.42578125" style="381" customWidth="1"/>
    <col min="9739" max="9984" width="11.5703125" style="381"/>
    <col min="9985" max="9985" width="13.5703125" style="381" customWidth="1"/>
    <col min="9986" max="9986" width="12.5703125" style="381" customWidth="1"/>
    <col min="9987" max="9987" width="16.28515625" style="381" customWidth="1"/>
    <col min="9988" max="9988" width="70.7109375" style="381" customWidth="1"/>
    <col min="9989" max="9989" width="22.42578125" style="381" customWidth="1"/>
    <col min="9990" max="9990" width="11" style="381" customWidth="1"/>
    <col min="9991" max="9991" width="11.28515625" style="381" customWidth="1"/>
    <col min="9992" max="9992" width="12.42578125" style="381" customWidth="1"/>
    <col min="9993" max="9994" width="14.42578125" style="381" customWidth="1"/>
    <col min="9995" max="10240" width="11.5703125" style="381"/>
    <col min="10241" max="10241" width="13.5703125" style="381" customWidth="1"/>
    <col min="10242" max="10242" width="12.5703125" style="381" customWidth="1"/>
    <col min="10243" max="10243" width="16.28515625" style="381" customWidth="1"/>
    <col min="10244" max="10244" width="70.7109375" style="381" customWidth="1"/>
    <col min="10245" max="10245" width="22.42578125" style="381" customWidth="1"/>
    <col min="10246" max="10246" width="11" style="381" customWidth="1"/>
    <col min="10247" max="10247" width="11.28515625" style="381" customWidth="1"/>
    <col min="10248" max="10248" width="12.42578125" style="381" customWidth="1"/>
    <col min="10249" max="10250" width="14.42578125" style="381" customWidth="1"/>
    <col min="10251" max="10496" width="11.5703125" style="381"/>
    <col min="10497" max="10497" width="13.5703125" style="381" customWidth="1"/>
    <col min="10498" max="10498" width="12.5703125" style="381" customWidth="1"/>
    <col min="10499" max="10499" width="16.28515625" style="381" customWidth="1"/>
    <col min="10500" max="10500" width="70.7109375" style="381" customWidth="1"/>
    <col min="10501" max="10501" width="22.42578125" style="381" customWidth="1"/>
    <col min="10502" max="10502" width="11" style="381" customWidth="1"/>
    <col min="10503" max="10503" width="11.28515625" style="381" customWidth="1"/>
    <col min="10504" max="10504" width="12.42578125" style="381" customWidth="1"/>
    <col min="10505" max="10506" width="14.42578125" style="381" customWidth="1"/>
    <col min="10507" max="10752" width="11.5703125" style="381"/>
    <col min="10753" max="10753" width="13.5703125" style="381" customWidth="1"/>
    <col min="10754" max="10754" width="12.5703125" style="381" customWidth="1"/>
    <col min="10755" max="10755" width="16.28515625" style="381" customWidth="1"/>
    <col min="10756" max="10756" width="70.7109375" style="381" customWidth="1"/>
    <col min="10757" max="10757" width="22.42578125" style="381" customWidth="1"/>
    <col min="10758" max="10758" width="11" style="381" customWidth="1"/>
    <col min="10759" max="10759" width="11.28515625" style="381" customWidth="1"/>
    <col min="10760" max="10760" width="12.42578125" style="381" customWidth="1"/>
    <col min="10761" max="10762" width="14.42578125" style="381" customWidth="1"/>
    <col min="10763" max="11008" width="11.5703125" style="381"/>
    <col min="11009" max="11009" width="13.5703125" style="381" customWidth="1"/>
    <col min="11010" max="11010" width="12.5703125" style="381" customWidth="1"/>
    <col min="11011" max="11011" width="16.28515625" style="381" customWidth="1"/>
    <col min="11012" max="11012" width="70.7109375" style="381" customWidth="1"/>
    <col min="11013" max="11013" width="22.42578125" style="381" customWidth="1"/>
    <col min="11014" max="11014" width="11" style="381" customWidth="1"/>
    <col min="11015" max="11015" width="11.28515625" style="381" customWidth="1"/>
    <col min="11016" max="11016" width="12.42578125" style="381" customWidth="1"/>
    <col min="11017" max="11018" width="14.42578125" style="381" customWidth="1"/>
    <col min="11019" max="11264" width="11.5703125" style="381"/>
    <col min="11265" max="11265" width="13.5703125" style="381" customWidth="1"/>
    <col min="11266" max="11266" width="12.5703125" style="381" customWidth="1"/>
    <col min="11267" max="11267" width="16.28515625" style="381" customWidth="1"/>
    <col min="11268" max="11268" width="70.7109375" style="381" customWidth="1"/>
    <col min="11269" max="11269" width="22.42578125" style="381" customWidth="1"/>
    <col min="11270" max="11270" width="11" style="381" customWidth="1"/>
    <col min="11271" max="11271" width="11.28515625" style="381" customWidth="1"/>
    <col min="11272" max="11272" width="12.42578125" style="381" customWidth="1"/>
    <col min="11273" max="11274" width="14.42578125" style="381" customWidth="1"/>
    <col min="11275" max="11520" width="11.5703125" style="381"/>
    <col min="11521" max="11521" width="13.5703125" style="381" customWidth="1"/>
    <col min="11522" max="11522" width="12.5703125" style="381" customWidth="1"/>
    <col min="11523" max="11523" width="16.28515625" style="381" customWidth="1"/>
    <col min="11524" max="11524" width="70.7109375" style="381" customWidth="1"/>
    <col min="11525" max="11525" width="22.42578125" style="381" customWidth="1"/>
    <col min="11526" max="11526" width="11" style="381" customWidth="1"/>
    <col min="11527" max="11527" width="11.28515625" style="381" customWidth="1"/>
    <col min="11528" max="11528" width="12.42578125" style="381" customWidth="1"/>
    <col min="11529" max="11530" width="14.42578125" style="381" customWidth="1"/>
    <col min="11531" max="11776" width="11.5703125" style="381"/>
    <col min="11777" max="11777" width="13.5703125" style="381" customWidth="1"/>
    <col min="11778" max="11778" width="12.5703125" style="381" customWidth="1"/>
    <col min="11779" max="11779" width="16.28515625" style="381" customWidth="1"/>
    <col min="11780" max="11780" width="70.7109375" style="381" customWidth="1"/>
    <col min="11781" max="11781" width="22.42578125" style="381" customWidth="1"/>
    <col min="11782" max="11782" width="11" style="381" customWidth="1"/>
    <col min="11783" max="11783" width="11.28515625" style="381" customWidth="1"/>
    <col min="11784" max="11784" width="12.42578125" style="381" customWidth="1"/>
    <col min="11785" max="11786" width="14.42578125" style="381" customWidth="1"/>
    <col min="11787" max="12032" width="11.5703125" style="381"/>
    <col min="12033" max="12033" width="13.5703125" style="381" customWidth="1"/>
    <col min="12034" max="12034" width="12.5703125" style="381" customWidth="1"/>
    <col min="12035" max="12035" width="16.28515625" style="381" customWidth="1"/>
    <col min="12036" max="12036" width="70.7109375" style="381" customWidth="1"/>
    <col min="12037" max="12037" width="22.42578125" style="381" customWidth="1"/>
    <col min="12038" max="12038" width="11" style="381" customWidth="1"/>
    <col min="12039" max="12039" width="11.28515625" style="381" customWidth="1"/>
    <col min="12040" max="12040" width="12.42578125" style="381" customWidth="1"/>
    <col min="12041" max="12042" width="14.42578125" style="381" customWidth="1"/>
    <col min="12043" max="12288" width="11.5703125" style="381"/>
    <col min="12289" max="12289" width="13.5703125" style="381" customWidth="1"/>
    <col min="12290" max="12290" width="12.5703125" style="381" customWidth="1"/>
    <col min="12291" max="12291" width="16.28515625" style="381" customWidth="1"/>
    <col min="12292" max="12292" width="70.7109375" style="381" customWidth="1"/>
    <col min="12293" max="12293" width="22.42578125" style="381" customWidth="1"/>
    <col min="12294" max="12294" width="11" style="381" customWidth="1"/>
    <col min="12295" max="12295" width="11.28515625" style="381" customWidth="1"/>
    <col min="12296" max="12296" width="12.42578125" style="381" customWidth="1"/>
    <col min="12297" max="12298" width="14.42578125" style="381" customWidth="1"/>
    <col min="12299" max="12544" width="11.5703125" style="381"/>
    <col min="12545" max="12545" width="13.5703125" style="381" customWidth="1"/>
    <col min="12546" max="12546" width="12.5703125" style="381" customWidth="1"/>
    <col min="12547" max="12547" width="16.28515625" style="381" customWidth="1"/>
    <col min="12548" max="12548" width="70.7109375" style="381" customWidth="1"/>
    <col min="12549" max="12549" width="22.42578125" style="381" customWidth="1"/>
    <col min="12550" max="12550" width="11" style="381" customWidth="1"/>
    <col min="12551" max="12551" width="11.28515625" style="381" customWidth="1"/>
    <col min="12552" max="12552" width="12.42578125" style="381" customWidth="1"/>
    <col min="12553" max="12554" width="14.42578125" style="381" customWidth="1"/>
    <col min="12555" max="12800" width="11.5703125" style="381"/>
    <col min="12801" max="12801" width="13.5703125" style="381" customWidth="1"/>
    <col min="12802" max="12802" width="12.5703125" style="381" customWidth="1"/>
    <col min="12803" max="12803" width="16.28515625" style="381" customWidth="1"/>
    <col min="12804" max="12804" width="70.7109375" style="381" customWidth="1"/>
    <col min="12805" max="12805" width="22.42578125" style="381" customWidth="1"/>
    <col min="12806" max="12806" width="11" style="381" customWidth="1"/>
    <col min="12807" max="12807" width="11.28515625" style="381" customWidth="1"/>
    <col min="12808" max="12808" width="12.42578125" style="381" customWidth="1"/>
    <col min="12809" max="12810" width="14.42578125" style="381" customWidth="1"/>
    <col min="12811" max="13056" width="11.5703125" style="381"/>
    <col min="13057" max="13057" width="13.5703125" style="381" customWidth="1"/>
    <col min="13058" max="13058" width="12.5703125" style="381" customWidth="1"/>
    <col min="13059" max="13059" width="16.28515625" style="381" customWidth="1"/>
    <col min="13060" max="13060" width="70.7109375" style="381" customWidth="1"/>
    <col min="13061" max="13061" width="22.42578125" style="381" customWidth="1"/>
    <col min="13062" max="13062" width="11" style="381" customWidth="1"/>
    <col min="13063" max="13063" width="11.28515625" style="381" customWidth="1"/>
    <col min="13064" max="13064" width="12.42578125" style="381" customWidth="1"/>
    <col min="13065" max="13066" width="14.42578125" style="381" customWidth="1"/>
    <col min="13067" max="13312" width="11.5703125" style="381"/>
    <col min="13313" max="13313" width="13.5703125" style="381" customWidth="1"/>
    <col min="13314" max="13314" width="12.5703125" style="381" customWidth="1"/>
    <col min="13315" max="13315" width="16.28515625" style="381" customWidth="1"/>
    <col min="13316" max="13316" width="70.7109375" style="381" customWidth="1"/>
    <col min="13317" max="13317" width="22.42578125" style="381" customWidth="1"/>
    <col min="13318" max="13318" width="11" style="381" customWidth="1"/>
    <col min="13319" max="13319" width="11.28515625" style="381" customWidth="1"/>
    <col min="13320" max="13320" width="12.42578125" style="381" customWidth="1"/>
    <col min="13321" max="13322" width="14.42578125" style="381" customWidth="1"/>
    <col min="13323" max="13568" width="11.5703125" style="381"/>
    <col min="13569" max="13569" width="13.5703125" style="381" customWidth="1"/>
    <col min="13570" max="13570" width="12.5703125" style="381" customWidth="1"/>
    <col min="13571" max="13571" width="16.28515625" style="381" customWidth="1"/>
    <col min="13572" max="13572" width="70.7109375" style="381" customWidth="1"/>
    <col min="13573" max="13573" width="22.42578125" style="381" customWidth="1"/>
    <col min="13574" max="13574" width="11" style="381" customWidth="1"/>
    <col min="13575" max="13575" width="11.28515625" style="381" customWidth="1"/>
    <col min="13576" max="13576" width="12.42578125" style="381" customWidth="1"/>
    <col min="13577" max="13578" width="14.42578125" style="381" customWidth="1"/>
    <col min="13579" max="13824" width="11.5703125" style="381"/>
    <col min="13825" max="13825" width="13.5703125" style="381" customWidth="1"/>
    <col min="13826" max="13826" width="12.5703125" style="381" customWidth="1"/>
    <col min="13827" max="13827" width="16.28515625" style="381" customWidth="1"/>
    <col min="13828" max="13828" width="70.7109375" style="381" customWidth="1"/>
    <col min="13829" max="13829" width="22.42578125" style="381" customWidth="1"/>
    <col min="13830" max="13830" width="11" style="381" customWidth="1"/>
    <col min="13831" max="13831" width="11.28515625" style="381" customWidth="1"/>
    <col min="13832" max="13832" width="12.42578125" style="381" customWidth="1"/>
    <col min="13833" max="13834" width="14.42578125" style="381" customWidth="1"/>
    <col min="13835" max="14080" width="11.5703125" style="381"/>
    <col min="14081" max="14081" width="13.5703125" style="381" customWidth="1"/>
    <col min="14082" max="14082" width="12.5703125" style="381" customWidth="1"/>
    <col min="14083" max="14083" width="16.28515625" style="381" customWidth="1"/>
    <col min="14084" max="14084" width="70.7109375" style="381" customWidth="1"/>
    <col min="14085" max="14085" width="22.42578125" style="381" customWidth="1"/>
    <col min="14086" max="14086" width="11" style="381" customWidth="1"/>
    <col min="14087" max="14087" width="11.28515625" style="381" customWidth="1"/>
    <col min="14088" max="14088" width="12.42578125" style="381" customWidth="1"/>
    <col min="14089" max="14090" width="14.42578125" style="381" customWidth="1"/>
    <col min="14091" max="14336" width="11.5703125" style="381"/>
    <col min="14337" max="14337" width="13.5703125" style="381" customWidth="1"/>
    <col min="14338" max="14338" width="12.5703125" style="381" customWidth="1"/>
    <col min="14339" max="14339" width="16.28515625" style="381" customWidth="1"/>
    <col min="14340" max="14340" width="70.7109375" style="381" customWidth="1"/>
    <col min="14341" max="14341" width="22.42578125" style="381" customWidth="1"/>
    <col min="14342" max="14342" width="11" style="381" customWidth="1"/>
    <col min="14343" max="14343" width="11.28515625" style="381" customWidth="1"/>
    <col min="14344" max="14344" width="12.42578125" style="381" customWidth="1"/>
    <col min="14345" max="14346" width="14.42578125" style="381" customWidth="1"/>
    <col min="14347" max="14592" width="11.5703125" style="381"/>
    <col min="14593" max="14593" width="13.5703125" style="381" customWidth="1"/>
    <col min="14594" max="14594" width="12.5703125" style="381" customWidth="1"/>
    <col min="14595" max="14595" width="16.28515625" style="381" customWidth="1"/>
    <col min="14596" max="14596" width="70.7109375" style="381" customWidth="1"/>
    <col min="14597" max="14597" width="22.42578125" style="381" customWidth="1"/>
    <col min="14598" max="14598" width="11" style="381" customWidth="1"/>
    <col min="14599" max="14599" width="11.28515625" style="381" customWidth="1"/>
    <col min="14600" max="14600" width="12.42578125" style="381" customWidth="1"/>
    <col min="14601" max="14602" width="14.42578125" style="381" customWidth="1"/>
    <col min="14603" max="14848" width="11.5703125" style="381"/>
    <col min="14849" max="14849" width="13.5703125" style="381" customWidth="1"/>
    <col min="14850" max="14850" width="12.5703125" style="381" customWidth="1"/>
    <col min="14851" max="14851" width="16.28515625" style="381" customWidth="1"/>
    <col min="14852" max="14852" width="70.7109375" style="381" customWidth="1"/>
    <col min="14853" max="14853" width="22.42578125" style="381" customWidth="1"/>
    <col min="14854" max="14854" width="11" style="381" customWidth="1"/>
    <col min="14855" max="14855" width="11.28515625" style="381" customWidth="1"/>
    <col min="14856" max="14856" width="12.42578125" style="381" customWidth="1"/>
    <col min="14857" max="14858" width="14.42578125" style="381" customWidth="1"/>
    <col min="14859" max="15104" width="11.5703125" style="381"/>
    <col min="15105" max="15105" width="13.5703125" style="381" customWidth="1"/>
    <col min="15106" max="15106" width="12.5703125" style="381" customWidth="1"/>
    <col min="15107" max="15107" width="16.28515625" style="381" customWidth="1"/>
    <col min="15108" max="15108" width="70.7109375" style="381" customWidth="1"/>
    <col min="15109" max="15109" width="22.42578125" style="381" customWidth="1"/>
    <col min="15110" max="15110" width="11" style="381" customWidth="1"/>
    <col min="15111" max="15111" width="11.28515625" style="381" customWidth="1"/>
    <col min="15112" max="15112" width="12.42578125" style="381" customWidth="1"/>
    <col min="15113" max="15114" width="14.42578125" style="381" customWidth="1"/>
    <col min="15115" max="15360" width="11.5703125" style="381"/>
    <col min="15361" max="15361" width="13.5703125" style="381" customWidth="1"/>
    <col min="15362" max="15362" width="12.5703125" style="381" customWidth="1"/>
    <col min="15363" max="15363" width="16.28515625" style="381" customWidth="1"/>
    <col min="15364" max="15364" width="70.7109375" style="381" customWidth="1"/>
    <col min="15365" max="15365" width="22.42578125" style="381" customWidth="1"/>
    <col min="15366" max="15366" width="11" style="381" customWidth="1"/>
    <col min="15367" max="15367" width="11.28515625" style="381" customWidth="1"/>
    <col min="15368" max="15368" width="12.42578125" style="381" customWidth="1"/>
    <col min="15369" max="15370" width="14.42578125" style="381" customWidth="1"/>
    <col min="15371" max="15616" width="11.5703125" style="381"/>
    <col min="15617" max="15617" width="13.5703125" style="381" customWidth="1"/>
    <col min="15618" max="15618" width="12.5703125" style="381" customWidth="1"/>
    <col min="15619" max="15619" width="16.28515625" style="381" customWidth="1"/>
    <col min="15620" max="15620" width="70.7109375" style="381" customWidth="1"/>
    <col min="15621" max="15621" width="22.42578125" style="381" customWidth="1"/>
    <col min="15622" max="15622" width="11" style="381" customWidth="1"/>
    <col min="15623" max="15623" width="11.28515625" style="381" customWidth="1"/>
    <col min="15624" max="15624" width="12.42578125" style="381" customWidth="1"/>
    <col min="15625" max="15626" width="14.42578125" style="381" customWidth="1"/>
    <col min="15627" max="15872" width="11.5703125" style="381"/>
    <col min="15873" max="15873" width="13.5703125" style="381" customWidth="1"/>
    <col min="15874" max="15874" width="12.5703125" style="381" customWidth="1"/>
    <col min="15875" max="15875" width="16.28515625" style="381" customWidth="1"/>
    <col min="15876" max="15876" width="70.7109375" style="381" customWidth="1"/>
    <col min="15877" max="15877" width="22.42578125" style="381" customWidth="1"/>
    <col min="15878" max="15878" width="11" style="381" customWidth="1"/>
    <col min="15879" max="15879" width="11.28515625" style="381" customWidth="1"/>
    <col min="15880" max="15880" width="12.42578125" style="381" customWidth="1"/>
    <col min="15881" max="15882" width="14.42578125" style="381" customWidth="1"/>
    <col min="15883" max="16128" width="11.5703125" style="381"/>
    <col min="16129" max="16129" width="13.5703125" style="381" customWidth="1"/>
    <col min="16130" max="16130" width="12.5703125" style="381" customWidth="1"/>
    <col min="16131" max="16131" width="16.28515625" style="381" customWidth="1"/>
    <col min="16132" max="16132" width="70.7109375" style="381" customWidth="1"/>
    <col min="16133" max="16133" width="22.42578125" style="381" customWidth="1"/>
    <col min="16134" max="16134" width="11" style="381" customWidth="1"/>
    <col min="16135" max="16135" width="11.28515625" style="381" customWidth="1"/>
    <col min="16136" max="16136" width="12.42578125" style="381" customWidth="1"/>
    <col min="16137" max="16138" width="14.42578125" style="381" customWidth="1"/>
    <col min="16139" max="16384" width="11.5703125" style="381"/>
  </cols>
  <sheetData>
    <row r="1" spans="1:11">
      <c r="A1" s="375" t="s">
        <v>1204</v>
      </c>
      <c r="B1" s="376"/>
      <c r="C1" s="377"/>
      <c r="D1" s="376"/>
      <c r="E1" s="377"/>
      <c r="F1" s="377"/>
      <c r="G1" s="378"/>
      <c r="H1" s="379"/>
      <c r="I1" s="379"/>
      <c r="J1" s="380"/>
      <c r="K1" s="89" t="s">
        <v>1240</v>
      </c>
    </row>
    <row r="2" spans="1:11">
      <c r="A2" s="375" t="s">
        <v>1907</v>
      </c>
      <c r="B2" s="377"/>
      <c r="C2" s="377"/>
      <c r="D2" s="376"/>
      <c r="E2" s="377"/>
      <c r="F2" s="377"/>
      <c r="G2" s="378"/>
      <c r="H2" s="379"/>
      <c r="I2" s="379"/>
      <c r="J2" s="380"/>
    </row>
    <row r="3" spans="1:11">
      <c r="A3" s="382"/>
      <c r="B3" s="377"/>
      <c r="C3" s="377"/>
      <c r="D3" s="376"/>
      <c r="E3" s="377"/>
      <c r="F3" s="377"/>
      <c r="G3" s="378"/>
      <c r="H3" s="379"/>
      <c r="I3" s="379"/>
      <c r="J3" s="380"/>
    </row>
    <row r="4" spans="1:11" s="386" customFormat="1" ht="38.25">
      <c r="A4" s="383" t="s">
        <v>1728</v>
      </c>
      <c r="B4" s="383" t="s">
        <v>750</v>
      </c>
      <c r="C4" s="383" t="s">
        <v>1908</v>
      </c>
      <c r="D4" s="383" t="s">
        <v>1206</v>
      </c>
      <c r="E4" s="383" t="s">
        <v>1207</v>
      </c>
      <c r="F4" s="383" t="s">
        <v>1208</v>
      </c>
      <c r="G4" s="384" t="s">
        <v>1209</v>
      </c>
      <c r="H4" s="385" t="s">
        <v>1210</v>
      </c>
      <c r="I4" s="385" t="s">
        <v>1211</v>
      </c>
      <c r="J4" s="385" t="s">
        <v>1212</v>
      </c>
    </row>
    <row r="5" spans="1:11">
      <c r="A5" s="387">
        <v>74</v>
      </c>
      <c r="B5" s="387" t="s">
        <v>393</v>
      </c>
      <c r="C5" s="387" t="s">
        <v>463</v>
      </c>
      <c r="D5" s="388" t="s">
        <v>1909</v>
      </c>
      <c r="E5" s="387" t="s">
        <v>410</v>
      </c>
      <c r="F5" s="387" t="s">
        <v>434</v>
      </c>
      <c r="G5" s="389">
        <v>2079.7165083456262</v>
      </c>
      <c r="H5" s="390">
        <v>42</v>
      </c>
      <c r="I5" s="390">
        <v>49.517059722514908</v>
      </c>
      <c r="J5" s="391">
        <v>36</v>
      </c>
    </row>
    <row r="6" spans="1:11">
      <c r="A6" s="387">
        <v>74</v>
      </c>
      <c r="B6" s="387" t="s">
        <v>397</v>
      </c>
      <c r="C6" s="387" t="s">
        <v>463</v>
      </c>
      <c r="D6" s="388" t="s">
        <v>1909</v>
      </c>
      <c r="E6" s="387" t="s">
        <v>410</v>
      </c>
      <c r="F6" s="387" t="s">
        <v>435</v>
      </c>
      <c r="G6" s="389">
        <v>8284.4758108265414</v>
      </c>
      <c r="H6" s="390">
        <v>198</v>
      </c>
      <c r="I6" s="390">
        <v>41.840786923366373</v>
      </c>
      <c r="J6" s="391">
        <v>185</v>
      </c>
    </row>
    <row r="7" spans="1:11">
      <c r="A7" s="387">
        <v>74</v>
      </c>
      <c r="B7" s="387" t="s">
        <v>399</v>
      </c>
      <c r="C7" s="387" t="s">
        <v>463</v>
      </c>
      <c r="D7" s="388" t="s">
        <v>1909</v>
      </c>
      <c r="E7" s="387" t="s">
        <v>410</v>
      </c>
      <c r="F7" s="387" t="s">
        <v>436</v>
      </c>
      <c r="G7" s="389">
        <v>4060.5231507139365</v>
      </c>
      <c r="H7" s="390">
        <v>67</v>
      </c>
      <c r="I7" s="390">
        <v>60.604823144984124</v>
      </c>
      <c r="J7" s="391">
        <v>53</v>
      </c>
    </row>
    <row r="8" spans="1:11">
      <c r="A8" s="387">
        <v>74</v>
      </c>
      <c r="B8" s="387" t="s">
        <v>401</v>
      </c>
      <c r="C8" s="387" t="s">
        <v>463</v>
      </c>
      <c r="D8" s="388" t="s">
        <v>1910</v>
      </c>
      <c r="E8" s="387" t="s">
        <v>410</v>
      </c>
      <c r="F8" s="387" t="s">
        <v>434</v>
      </c>
      <c r="G8" s="389">
        <v>16217.103209769726</v>
      </c>
      <c r="H8" s="390">
        <v>185</v>
      </c>
      <c r="I8" s="390">
        <v>87.660017350106628</v>
      </c>
      <c r="J8" s="391">
        <v>169</v>
      </c>
    </row>
    <row r="9" spans="1:11">
      <c r="A9" s="387">
        <v>74</v>
      </c>
      <c r="B9" s="387" t="s">
        <v>403</v>
      </c>
      <c r="C9" s="387" t="s">
        <v>463</v>
      </c>
      <c r="D9" s="388" t="s">
        <v>1910</v>
      </c>
      <c r="E9" s="387" t="s">
        <v>410</v>
      </c>
      <c r="F9" s="387" t="s">
        <v>435</v>
      </c>
      <c r="G9" s="389">
        <v>16135.650229493802</v>
      </c>
      <c r="H9" s="390">
        <v>171</v>
      </c>
      <c r="I9" s="390">
        <v>94.360527657858484</v>
      </c>
      <c r="J9" s="391">
        <v>153</v>
      </c>
    </row>
    <row r="10" spans="1:11">
      <c r="A10" s="387">
        <v>74</v>
      </c>
      <c r="B10" s="387" t="s">
        <v>405</v>
      </c>
      <c r="C10" s="387" t="s">
        <v>463</v>
      </c>
      <c r="D10" s="388" t="s">
        <v>1910</v>
      </c>
      <c r="E10" s="387" t="s">
        <v>410</v>
      </c>
      <c r="F10" s="387" t="s">
        <v>436</v>
      </c>
      <c r="G10" s="389">
        <v>9114.4370146305355</v>
      </c>
      <c r="H10" s="390">
        <v>74</v>
      </c>
      <c r="I10" s="390">
        <v>123.16806776527751</v>
      </c>
      <c r="J10" s="391">
        <v>61</v>
      </c>
    </row>
    <row r="11" spans="1:11">
      <c r="A11" s="387">
        <v>74</v>
      </c>
      <c r="B11" s="387" t="s">
        <v>408</v>
      </c>
      <c r="C11" s="387" t="s">
        <v>463</v>
      </c>
      <c r="D11" s="388" t="s">
        <v>1911</v>
      </c>
      <c r="E11" s="387" t="s">
        <v>410</v>
      </c>
      <c r="F11" s="387" t="s">
        <v>434</v>
      </c>
      <c r="G11" s="389">
        <v>1176.5595842350401</v>
      </c>
      <c r="H11" s="390">
        <v>32</v>
      </c>
      <c r="I11" s="390">
        <v>36.767487007345004</v>
      </c>
      <c r="J11" s="391">
        <v>27</v>
      </c>
    </row>
    <row r="12" spans="1:11">
      <c r="A12" s="387">
        <v>74</v>
      </c>
      <c r="B12" s="387" t="s">
        <v>412</v>
      </c>
      <c r="C12" s="387" t="s">
        <v>463</v>
      </c>
      <c r="D12" s="388" t="s">
        <v>1911</v>
      </c>
      <c r="E12" s="387" t="s">
        <v>410</v>
      </c>
      <c r="F12" s="387" t="s">
        <v>438</v>
      </c>
      <c r="G12" s="389">
        <v>2433.428472418037</v>
      </c>
      <c r="H12" s="390">
        <v>46</v>
      </c>
      <c r="I12" s="390">
        <v>52.900618965609503</v>
      </c>
      <c r="J12" s="391">
        <v>34</v>
      </c>
    </row>
    <row r="13" spans="1:11">
      <c r="A13" s="387">
        <v>74</v>
      </c>
      <c r="B13" s="387" t="s">
        <v>414</v>
      </c>
      <c r="C13" s="387" t="s">
        <v>463</v>
      </c>
      <c r="D13" s="388" t="s">
        <v>1912</v>
      </c>
      <c r="E13" s="387" t="s">
        <v>410</v>
      </c>
      <c r="F13" s="387" t="s">
        <v>434</v>
      </c>
      <c r="G13" s="389">
        <v>6187.414812813242</v>
      </c>
      <c r="H13" s="390">
        <v>73</v>
      </c>
      <c r="I13" s="390">
        <v>84.759107024838926</v>
      </c>
      <c r="J13" s="391">
        <v>64</v>
      </c>
    </row>
    <row r="14" spans="1:11">
      <c r="A14" s="387">
        <v>74</v>
      </c>
      <c r="B14" s="387" t="s">
        <v>108</v>
      </c>
      <c r="C14" s="387" t="s">
        <v>463</v>
      </c>
      <c r="D14" s="388" t="s">
        <v>1912</v>
      </c>
      <c r="E14" s="387" t="s">
        <v>410</v>
      </c>
      <c r="F14" s="387" t="s">
        <v>435</v>
      </c>
      <c r="G14" s="389">
        <v>9478.5774335339083</v>
      </c>
      <c r="H14" s="390">
        <v>89</v>
      </c>
      <c r="I14" s="390">
        <v>106.50087003970684</v>
      </c>
      <c r="J14" s="391">
        <v>81</v>
      </c>
    </row>
    <row r="15" spans="1:11">
      <c r="A15" s="387">
        <v>74</v>
      </c>
      <c r="B15" s="387" t="s">
        <v>112</v>
      </c>
      <c r="C15" s="387" t="s">
        <v>463</v>
      </c>
      <c r="D15" s="388" t="s">
        <v>1912</v>
      </c>
      <c r="E15" s="387" t="s">
        <v>410</v>
      </c>
      <c r="F15" s="387" t="s">
        <v>436</v>
      </c>
      <c r="G15" s="389">
        <v>2643.0746104835698</v>
      </c>
      <c r="H15" s="390">
        <v>23</v>
      </c>
      <c r="I15" s="390">
        <v>114.91628741232913</v>
      </c>
      <c r="J15" s="391">
        <v>16</v>
      </c>
    </row>
    <row r="16" spans="1:11">
      <c r="A16" s="387">
        <v>74</v>
      </c>
      <c r="B16" s="387" t="s">
        <v>116</v>
      </c>
      <c r="C16" s="387" t="s">
        <v>1730</v>
      </c>
      <c r="D16" s="388" t="s">
        <v>1913</v>
      </c>
      <c r="E16" s="387" t="s">
        <v>395</v>
      </c>
      <c r="F16" s="387" t="s">
        <v>410</v>
      </c>
      <c r="G16" s="389">
        <v>4644.7537342738005</v>
      </c>
      <c r="H16" s="390">
        <v>41</v>
      </c>
      <c r="I16" s="390">
        <v>113.28667644570245</v>
      </c>
      <c r="J16" s="391">
        <v>28</v>
      </c>
    </row>
    <row r="17" spans="1:10">
      <c r="A17" s="387">
        <v>74</v>
      </c>
      <c r="B17" s="387" t="s">
        <v>120</v>
      </c>
      <c r="C17" s="387" t="s">
        <v>1730</v>
      </c>
      <c r="D17" s="388" t="s">
        <v>1914</v>
      </c>
      <c r="E17" s="387" t="s">
        <v>418</v>
      </c>
      <c r="F17" s="387" t="s">
        <v>410</v>
      </c>
      <c r="G17" s="389">
        <v>2345.2303620620396</v>
      </c>
      <c r="H17" s="390">
        <v>33</v>
      </c>
      <c r="I17" s="390">
        <v>71.067586729152708</v>
      </c>
      <c r="J17" s="391">
        <v>21</v>
      </c>
    </row>
    <row r="18" spans="1:10">
      <c r="A18" s="387">
        <v>74</v>
      </c>
      <c r="B18" s="387" t="s">
        <v>442</v>
      </c>
      <c r="C18" s="387" t="s">
        <v>1730</v>
      </c>
      <c r="D18" s="388" t="s">
        <v>1915</v>
      </c>
      <c r="E18" s="387" t="s">
        <v>395</v>
      </c>
      <c r="F18" s="387" t="s">
        <v>410</v>
      </c>
      <c r="G18" s="389">
        <v>4181.7545757441412</v>
      </c>
      <c r="H18" s="390">
        <v>59</v>
      </c>
      <c r="I18" s="390">
        <v>70.877196199053245</v>
      </c>
      <c r="J18" s="391">
        <v>51</v>
      </c>
    </row>
    <row r="19" spans="1:10">
      <c r="A19" s="387">
        <v>74</v>
      </c>
      <c r="B19" s="387" t="s">
        <v>444</v>
      </c>
      <c r="C19" s="387" t="s">
        <v>1730</v>
      </c>
      <c r="D19" s="388" t="s">
        <v>1915</v>
      </c>
      <c r="E19" s="387" t="s">
        <v>418</v>
      </c>
      <c r="F19" s="387" t="s">
        <v>410</v>
      </c>
      <c r="G19" s="389">
        <v>1439.1560832751632</v>
      </c>
      <c r="H19" s="390">
        <v>32</v>
      </c>
      <c r="I19" s="390">
        <v>44.973627602348849</v>
      </c>
      <c r="J19" s="391">
        <v>19</v>
      </c>
    </row>
    <row r="20" spans="1:10">
      <c r="A20" s="387">
        <v>74</v>
      </c>
      <c r="B20" s="387" t="s">
        <v>446</v>
      </c>
      <c r="C20" s="387" t="s">
        <v>1730</v>
      </c>
      <c r="D20" s="388" t="s">
        <v>1916</v>
      </c>
      <c r="E20" s="387" t="s">
        <v>395</v>
      </c>
      <c r="F20" s="387" t="s">
        <v>410</v>
      </c>
      <c r="G20" s="389">
        <v>5551.6096442230437</v>
      </c>
      <c r="H20" s="390">
        <v>44</v>
      </c>
      <c r="I20" s="390">
        <v>126.17294645961464</v>
      </c>
      <c r="J20" s="391">
        <v>37</v>
      </c>
    </row>
    <row r="21" spans="1:10">
      <c r="A21" s="387">
        <v>74</v>
      </c>
      <c r="B21" s="387" t="s">
        <v>448</v>
      </c>
      <c r="C21" s="387" t="s">
        <v>1730</v>
      </c>
      <c r="D21" s="388" t="s">
        <v>1916</v>
      </c>
      <c r="E21" s="387" t="s">
        <v>418</v>
      </c>
      <c r="F21" s="387" t="s">
        <v>410</v>
      </c>
      <c r="G21" s="389">
        <v>2492.1581370833201</v>
      </c>
      <c r="H21" s="390">
        <v>24</v>
      </c>
      <c r="I21" s="390">
        <v>103.83992237847167</v>
      </c>
      <c r="J21" s="391">
        <v>17</v>
      </c>
    </row>
    <row r="22" spans="1:10">
      <c r="A22" s="387">
        <v>74</v>
      </c>
      <c r="B22" s="387" t="s">
        <v>450</v>
      </c>
      <c r="C22" s="387" t="s">
        <v>1730</v>
      </c>
      <c r="D22" s="388" t="s">
        <v>1917</v>
      </c>
      <c r="E22" s="387" t="s">
        <v>410</v>
      </c>
      <c r="F22" s="387" t="s">
        <v>410</v>
      </c>
      <c r="G22" s="389">
        <v>2964.4281454156676</v>
      </c>
      <c r="H22" s="390">
        <v>46</v>
      </c>
      <c r="I22" s="390">
        <v>64.444090117731903</v>
      </c>
      <c r="J22" s="391">
        <v>35</v>
      </c>
    </row>
    <row r="23" spans="1:10">
      <c r="A23" s="387">
        <v>74</v>
      </c>
      <c r="B23" s="387" t="s">
        <v>451</v>
      </c>
      <c r="C23" s="387" t="s">
        <v>1774</v>
      </c>
      <c r="D23" s="388" t="s">
        <v>1918</v>
      </c>
      <c r="E23" s="387" t="s">
        <v>410</v>
      </c>
      <c r="F23" s="387" t="s">
        <v>410</v>
      </c>
      <c r="G23" s="389">
        <v>2895.9575693760576</v>
      </c>
      <c r="H23" s="390">
        <v>28</v>
      </c>
      <c r="I23" s="390">
        <v>103.42705604914491</v>
      </c>
      <c r="J23" s="391">
        <v>20</v>
      </c>
    </row>
    <row r="24" spans="1:10">
      <c r="A24" s="387">
        <v>74</v>
      </c>
      <c r="B24" s="387" t="s">
        <v>452</v>
      </c>
      <c r="C24" s="387" t="s">
        <v>1774</v>
      </c>
      <c r="D24" s="388" t="s">
        <v>1919</v>
      </c>
      <c r="E24" s="387" t="s">
        <v>410</v>
      </c>
      <c r="F24" s="387" t="s">
        <v>410</v>
      </c>
      <c r="G24" s="389">
        <v>1401.7177860388899</v>
      </c>
      <c r="H24" s="390">
        <v>27</v>
      </c>
      <c r="I24" s="390">
        <v>51.91547355699592</v>
      </c>
      <c r="J24" s="391">
        <v>25</v>
      </c>
    </row>
    <row r="25" spans="1:10">
      <c r="A25" s="387">
        <v>74</v>
      </c>
      <c r="B25" s="387" t="s">
        <v>454</v>
      </c>
      <c r="C25" s="387" t="s">
        <v>1774</v>
      </c>
      <c r="D25" s="388" t="s">
        <v>1920</v>
      </c>
      <c r="E25" s="387" t="s">
        <v>410</v>
      </c>
      <c r="F25" s="387" t="s">
        <v>410</v>
      </c>
      <c r="G25" s="389">
        <v>2636.2315105555599</v>
      </c>
      <c r="H25" s="390">
        <v>34</v>
      </c>
      <c r="I25" s="390">
        <v>77.536220898692932</v>
      </c>
      <c r="J25" s="391">
        <v>27</v>
      </c>
    </row>
    <row r="26" spans="1:10">
      <c r="A26" s="387">
        <v>74</v>
      </c>
      <c r="B26" s="387" t="s">
        <v>455</v>
      </c>
      <c r="C26" s="387" t="s">
        <v>1921</v>
      </c>
      <c r="D26" s="388" t="s">
        <v>1922</v>
      </c>
      <c r="E26" s="387" t="s">
        <v>410</v>
      </c>
      <c r="F26" s="387" t="s">
        <v>410</v>
      </c>
      <c r="G26" s="389">
        <v>1494.5397352812704</v>
      </c>
      <c r="H26" s="390">
        <v>29</v>
      </c>
      <c r="I26" s="390">
        <v>51.535852940733463</v>
      </c>
      <c r="J26" s="391">
        <v>19</v>
      </c>
    </row>
    <row r="27" spans="1:10">
      <c r="A27" s="387">
        <v>74</v>
      </c>
      <c r="B27" s="387" t="s">
        <v>457</v>
      </c>
      <c r="C27" s="387" t="s">
        <v>1921</v>
      </c>
      <c r="D27" s="388" t="s">
        <v>1923</v>
      </c>
      <c r="E27" s="387" t="s">
        <v>410</v>
      </c>
      <c r="F27" s="387" t="s">
        <v>410</v>
      </c>
      <c r="G27" s="389">
        <v>3772.092632701449</v>
      </c>
      <c r="H27" s="390">
        <v>54</v>
      </c>
      <c r="I27" s="390">
        <v>69.853567272249052</v>
      </c>
      <c r="J27" s="391">
        <v>47</v>
      </c>
    </row>
    <row r="28" spans="1:10">
      <c r="A28" s="387">
        <v>74</v>
      </c>
      <c r="B28" s="387" t="s">
        <v>459</v>
      </c>
      <c r="C28" s="387" t="s">
        <v>1774</v>
      </c>
      <c r="D28" s="388" t="s">
        <v>1924</v>
      </c>
      <c r="E28" s="387" t="s">
        <v>410</v>
      </c>
      <c r="F28" s="387" t="s">
        <v>410</v>
      </c>
      <c r="G28" s="389">
        <v>2463.5833967211647</v>
      </c>
      <c r="H28" s="390">
        <v>32</v>
      </c>
      <c r="I28" s="390">
        <v>76.986981147536397</v>
      </c>
      <c r="J28" s="391">
        <v>10</v>
      </c>
    </row>
    <row r="29" spans="1:10">
      <c r="A29" s="387">
        <v>74</v>
      </c>
      <c r="B29" s="387" t="s">
        <v>461</v>
      </c>
      <c r="C29" s="387" t="s">
        <v>1774</v>
      </c>
      <c r="D29" s="388" t="s">
        <v>1925</v>
      </c>
      <c r="E29" s="387" t="s">
        <v>410</v>
      </c>
      <c r="F29" s="387" t="s">
        <v>410</v>
      </c>
      <c r="G29" s="389">
        <v>1311.3607065724534</v>
      </c>
      <c r="H29" s="390">
        <v>29</v>
      </c>
      <c r="I29" s="390">
        <v>45.219334709394943</v>
      </c>
      <c r="J29" s="391">
        <v>19</v>
      </c>
    </row>
    <row r="30" spans="1:10">
      <c r="A30" s="387">
        <v>74</v>
      </c>
      <c r="B30" s="387" t="s">
        <v>462</v>
      </c>
      <c r="C30" s="387" t="s">
        <v>1926</v>
      </c>
      <c r="D30" s="388" t="s">
        <v>1927</v>
      </c>
      <c r="E30" s="387" t="s">
        <v>410</v>
      </c>
      <c r="F30" s="387" t="s">
        <v>410</v>
      </c>
      <c r="G30" s="389">
        <v>3385.531782947734</v>
      </c>
      <c r="H30" s="390">
        <v>59</v>
      </c>
      <c r="I30" s="390">
        <v>57.381894626232778</v>
      </c>
      <c r="J30" s="391">
        <v>41</v>
      </c>
    </row>
    <row r="31" spans="1:10">
      <c r="A31" s="387">
        <v>74</v>
      </c>
      <c r="B31" s="387" t="s">
        <v>463</v>
      </c>
      <c r="C31" s="387" t="s">
        <v>1928</v>
      </c>
      <c r="D31" s="388" t="s">
        <v>1929</v>
      </c>
      <c r="E31" s="387" t="s">
        <v>410</v>
      </c>
      <c r="F31" s="387" t="s">
        <v>410</v>
      </c>
      <c r="G31" s="389">
        <v>2465.9449252580303</v>
      </c>
      <c r="H31" s="390">
        <v>40</v>
      </c>
      <c r="I31" s="390">
        <v>61.648623131450755</v>
      </c>
      <c r="J31" s="391">
        <v>24</v>
      </c>
    </row>
    <row r="32" spans="1:10">
      <c r="A32" s="387">
        <v>74</v>
      </c>
      <c r="B32" s="387" t="s">
        <v>464</v>
      </c>
      <c r="C32" s="387" t="s">
        <v>1930</v>
      </c>
      <c r="D32" s="388" t="s">
        <v>239</v>
      </c>
      <c r="E32" s="387" t="s">
        <v>410</v>
      </c>
      <c r="F32" s="387" t="s">
        <v>410</v>
      </c>
      <c r="G32" s="389">
        <v>2405.5956113153061</v>
      </c>
      <c r="H32" s="390">
        <v>30</v>
      </c>
      <c r="I32" s="390">
        <v>80.186520377176876</v>
      </c>
      <c r="J32" s="391">
        <v>13</v>
      </c>
    </row>
    <row r="33" spans="1:10">
      <c r="A33" s="387">
        <v>74</v>
      </c>
      <c r="B33" s="387" t="s">
        <v>437</v>
      </c>
      <c r="C33" s="387" t="s">
        <v>1931</v>
      </c>
      <c r="D33" s="388" t="s">
        <v>1932</v>
      </c>
      <c r="E33" s="387" t="s">
        <v>410</v>
      </c>
      <c r="F33" s="387" t="s">
        <v>410</v>
      </c>
      <c r="G33" s="389">
        <v>1885.6413684019706</v>
      </c>
      <c r="H33" s="390">
        <v>25</v>
      </c>
      <c r="I33" s="390">
        <v>75.425654736078826</v>
      </c>
      <c r="J33" s="391">
        <v>15</v>
      </c>
    </row>
    <row r="34" spans="1:10">
      <c r="A34" s="387">
        <v>74</v>
      </c>
      <c r="B34" s="387" t="s">
        <v>1227</v>
      </c>
      <c r="C34" s="387" t="s">
        <v>1238</v>
      </c>
      <c r="D34" s="388" t="s">
        <v>1249</v>
      </c>
      <c r="E34" s="387" t="s">
        <v>410</v>
      </c>
      <c r="F34" s="387" t="s">
        <v>410</v>
      </c>
      <c r="G34" s="389">
        <v>1822.0549450376402</v>
      </c>
      <c r="H34" s="390">
        <v>50</v>
      </c>
      <c r="I34" s="390">
        <v>36.441098900752806</v>
      </c>
      <c r="J34" s="391">
        <v>43</v>
      </c>
    </row>
    <row r="35" spans="1:10">
      <c r="A35" s="387">
        <v>74</v>
      </c>
      <c r="B35" s="387" t="s">
        <v>1229</v>
      </c>
      <c r="C35" s="387" t="s">
        <v>437</v>
      </c>
      <c r="D35" s="388" t="s">
        <v>1933</v>
      </c>
      <c r="E35" s="387" t="s">
        <v>410</v>
      </c>
      <c r="F35" s="387" t="s">
        <v>410</v>
      </c>
      <c r="G35" s="389">
        <v>649.6841545181112</v>
      </c>
      <c r="H35" s="390">
        <v>13</v>
      </c>
      <c r="I35" s="390">
        <v>49.975704193700864</v>
      </c>
      <c r="J35" s="391">
        <v>7</v>
      </c>
    </row>
    <row r="36" spans="1:10">
      <c r="A36" s="387">
        <v>74</v>
      </c>
      <c r="B36" s="387" t="s">
        <v>1230</v>
      </c>
      <c r="C36" s="387" t="s">
        <v>437</v>
      </c>
      <c r="D36" s="388" t="s">
        <v>1934</v>
      </c>
      <c r="E36" s="387" t="s">
        <v>410</v>
      </c>
      <c r="F36" s="387" t="s">
        <v>410</v>
      </c>
      <c r="G36" s="389">
        <v>961.25366522366005</v>
      </c>
      <c r="H36" s="390">
        <v>11</v>
      </c>
      <c r="I36" s="390">
        <v>87.386696838514553</v>
      </c>
      <c r="J36" s="391">
        <v>6</v>
      </c>
    </row>
    <row r="37" spans="1:10">
      <c r="A37" s="387">
        <v>74</v>
      </c>
      <c r="B37" s="387" t="s">
        <v>1232</v>
      </c>
      <c r="C37" s="387" t="s">
        <v>1935</v>
      </c>
      <c r="D37" s="388" t="s">
        <v>1936</v>
      </c>
      <c r="E37" s="387" t="s">
        <v>410</v>
      </c>
      <c r="F37" s="387" t="s">
        <v>410</v>
      </c>
      <c r="G37" s="389">
        <v>1604.8239715352461</v>
      </c>
      <c r="H37" s="390">
        <v>32</v>
      </c>
      <c r="I37" s="390">
        <v>50.15074911047644</v>
      </c>
      <c r="J37" s="391">
        <v>23</v>
      </c>
    </row>
    <row r="38" spans="1:10">
      <c r="A38" s="387">
        <v>74</v>
      </c>
      <c r="B38" s="387" t="s">
        <v>1235</v>
      </c>
      <c r="C38" s="387" t="s">
        <v>1937</v>
      </c>
      <c r="D38" s="388" t="s">
        <v>1938</v>
      </c>
      <c r="E38" s="387" t="s">
        <v>410</v>
      </c>
      <c r="F38" s="387" t="s">
        <v>410</v>
      </c>
      <c r="G38" s="389">
        <v>771.18449871302118</v>
      </c>
      <c r="H38" s="390">
        <v>21</v>
      </c>
      <c r="I38" s="390">
        <v>36.723071367286721</v>
      </c>
      <c r="J38" s="391">
        <v>14</v>
      </c>
    </row>
  </sheetData>
  <hyperlinks>
    <hyperlink ref="K1" location="Estratos!A1" display="VOLVER LISTADO" xr:uid="{BA701418-73BD-4E8C-9487-814AA35C7A5A}"/>
  </hyperlinks>
  <pageMargins left="0.7" right="0.7" top="0.75" bottom="0.75" header="0.3" footer="0.3"/>
  <pageSetup paperSize="9" orientation="portrait"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35"/>
  <sheetViews>
    <sheetView showGridLines="0" workbookViewId="0">
      <selection activeCell="K1" sqref="K1"/>
    </sheetView>
  </sheetViews>
  <sheetFormatPr baseColWidth="10" defaultRowHeight="12"/>
  <cols>
    <col min="1" max="1" width="12.7109375" style="396" customWidth="1"/>
    <col min="2" max="2" width="11.5703125" style="396"/>
    <col min="3" max="3" width="12.7109375" style="396" customWidth="1"/>
    <col min="4" max="4" width="70.7109375" style="392" customWidth="1"/>
    <col min="5" max="5" width="20.7109375" style="396" customWidth="1"/>
    <col min="6" max="6" width="13.140625" style="396" customWidth="1"/>
    <col min="7" max="7" width="12" style="397" bestFit="1" customWidth="1"/>
    <col min="8" max="8" width="12.140625" style="398" customWidth="1"/>
    <col min="9" max="9" width="12.85546875" style="398" bestFit="1" customWidth="1"/>
    <col min="10" max="10" width="13.5703125" style="399" customWidth="1"/>
    <col min="11" max="256" width="11.5703125" style="399"/>
    <col min="257" max="257" width="12.7109375" style="399" customWidth="1"/>
    <col min="258" max="258" width="11.5703125" style="399"/>
    <col min="259" max="259" width="12.7109375" style="399" customWidth="1"/>
    <col min="260" max="260" width="70.7109375" style="399" customWidth="1"/>
    <col min="261" max="261" width="20.7109375" style="399" customWidth="1"/>
    <col min="262" max="262" width="13.140625" style="399" customWidth="1"/>
    <col min="263" max="263" width="12" style="399" bestFit="1" customWidth="1"/>
    <col min="264" max="264" width="12.140625" style="399" customWidth="1"/>
    <col min="265" max="265" width="12.85546875" style="399" bestFit="1" customWidth="1"/>
    <col min="266" max="266" width="13.5703125" style="399" customWidth="1"/>
    <col min="267" max="512" width="11.5703125" style="399"/>
    <col min="513" max="513" width="12.7109375" style="399" customWidth="1"/>
    <col min="514" max="514" width="11.5703125" style="399"/>
    <col min="515" max="515" width="12.7109375" style="399" customWidth="1"/>
    <col min="516" max="516" width="70.7109375" style="399" customWidth="1"/>
    <col min="517" max="517" width="20.7109375" style="399" customWidth="1"/>
    <col min="518" max="518" width="13.140625" style="399" customWidth="1"/>
    <col min="519" max="519" width="12" style="399" bestFit="1" customWidth="1"/>
    <col min="520" max="520" width="12.140625" style="399" customWidth="1"/>
    <col min="521" max="521" width="12.85546875" style="399" bestFit="1" customWidth="1"/>
    <col min="522" max="522" width="13.5703125" style="399" customWidth="1"/>
    <col min="523" max="768" width="11.5703125" style="399"/>
    <col min="769" max="769" width="12.7109375" style="399" customWidth="1"/>
    <col min="770" max="770" width="11.5703125" style="399"/>
    <col min="771" max="771" width="12.7109375" style="399" customWidth="1"/>
    <col min="772" max="772" width="70.7109375" style="399" customWidth="1"/>
    <col min="773" max="773" width="20.7109375" style="399" customWidth="1"/>
    <col min="774" max="774" width="13.140625" style="399" customWidth="1"/>
    <col min="775" max="775" width="12" style="399" bestFit="1" customWidth="1"/>
    <col min="776" max="776" width="12.140625" style="399" customWidth="1"/>
    <col min="777" max="777" width="12.85546875" style="399" bestFit="1" customWidth="1"/>
    <col min="778" max="778" width="13.5703125" style="399" customWidth="1"/>
    <col min="779" max="1024" width="11.5703125" style="399"/>
    <col min="1025" max="1025" width="12.7109375" style="399" customWidth="1"/>
    <col min="1026" max="1026" width="11.5703125" style="399"/>
    <col min="1027" max="1027" width="12.7109375" style="399" customWidth="1"/>
    <col min="1028" max="1028" width="70.7109375" style="399" customWidth="1"/>
    <col min="1029" max="1029" width="20.7109375" style="399" customWidth="1"/>
    <col min="1030" max="1030" width="13.140625" style="399" customWidth="1"/>
    <col min="1031" max="1031" width="12" style="399" bestFit="1" customWidth="1"/>
    <col min="1032" max="1032" width="12.140625" style="399" customWidth="1"/>
    <col min="1033" max="1033" width="12.85546875" style="399" bestFit="1" customWidth="1"/>
    <col min="1034" max="1034" width="13.5703125" style="399" customWidth="1"/>
    <col min="1035" max="1280" width="11.5703125" style="399"/>
    <col min="1281" max="1281" width="12.7109375" style="399" customWidth="1"/>
    <col min="1282" max="1282" width="11.5703125" style="399"/>
    <col min="1283" max="1283" width="12.7109375" style="399" customWidth="1"/>
    <col min="1284" max="1284" width="70.7109375" style="399" customWidth="1"/>
    <col min="1285" max="1285" width="20.7109375" style="399" customWidth="1"/>
    <col min="1286" max="1286" width="13.140625" style="399" customWidth="1"/>
    <col min="1287" max="1287" width="12" style="399" bestFit="1" customWidth="1"/>
    <col min="1288" max="1288" width="12.140625" style="399" customWidth="1"/>
    <col min="1289" max="1289" width="12.85546875" style="399" bestFit="1" customWidth="1"/>
    <col min="1290" max="1290" width="13.5703125" style="399" customWidth="1"/>
    <col min="1291" max="1536" width="11.5703125" style="399"/>
    <col min="1537" max="1537" width="12.7109375" style="399" customWidth="1"/>
    <col min="1538" max="1538" width="11.5703125" style="399"/>
    <col min="1539" max="1539" width="12.7109375" style="399" customWidth="1"/>
    <col min="1540" max="1540" width="70.7109375" style="399" customWidth="1"/>
    <col min="1541" max="1541" width="20.7109375" style="399" customWidth="1"/>
    <col min="1542" max="1542" width="13.140625" style="399" customWidth="1"/>
    <col min="1543" max="1543" width="12" style="399" bestFit="1" customWidth="1"/>
    <col min="1544" max="1544" width="12.140625" style="399" customWidth="1"/>
    <col min="1545" max="1545" width="12.85546875" style="399" bestFit="1" customWidth="1"/>
    <col min="1546" max="1546" width="13.5703125" style="399" customWidth="1"/>
    <col min="1547" max="1792" width="11.5703125" style="399"/>
    <col min="1793" max="1793" width="12.7109375" style="399" customWidth="1"/>
    <col min="1794" max="1794" width="11.5703125" style="399"/>
    <col min="1795" max="1795" width="12.7109375" style="399" customWidth="1"/>
    <col min="1796" max="1796" width="70.7109375" style="399" customWidth="1"/>
    <col min="1797" max="1797" width="20.7109375" style="399" customWidth="1"/>
    <col min="1798" max="1798" width="13.140625" style="399" customWidth="1"/>
    <col min="1799" max="1799" width="12" style="399" bestFit="1" customWidth="1"/>
    <col min="1800" max="1800" width="12.140625" style="399" customWidth="1"/>
    <col min="1801" max="1801" width="12.85546875" style="399" bestFit="1" customWidth="1"/>
    <col min="1802" max="1802" width="13.5703125" style="399" customWidth="1"/>
    <col min="1803" max="2048" width="11.5703125" style="399"/>
    <col min="2049" max="2049" width="12.7109375" style="399" customWidth="1"/>
    <col min="2050" max="2050" width="11.5703125" style="399"/>
    <col min="2051" max="2051" width="12.7109375" style="399" customWidth="1"/>
    <col min="2052" max="2052" width="70.7109375" style="399" customWidth="1"/>
    <col min="2053" max="2053" width="20.7109375" style="399" customWidth="1"/>
    <col min="2054" max="2054" width="13.140625" style="399" customWidth="1"/>
    <col min="2055" max="2055" width="12" style="399" bestFit="1" customWidth="1"/>
    <col min="2056" max="2056" width="12.140625" style="399" customWidth="1"/>
    <col min="2057" max="2057" width="12.85546875" style="399" bestFit="1" customWidth="1"/>
    <col min="2058" max="2058" width="13.5703125" style="399" customWidth="1"/>
    <col min="2059" max="2304" width="11.5703125" style="399"/>
    <col min="2305" max="2305" width="12.7109375" style="399" customWidth="1"/>
    <col min="2306" max="2306" width="11.5703125" style="399"/>
    <col min="2307" max="2307" width="12.7109375" style="399" customWidth="1"/>
    <col min="2308" max="2308" width="70.7109375" style="399" customWidth="1"/>
    <col min="2309" max="2309" width="20.7109375" style="399" customWidth="1"/>
    <col min="2310" max="2310" width="13.140625" style="399" customWidth="1"/>
    <col min="2311" max="2311" width="12" style="399" bestFit="1" customWidth="1"/>
    <col min="2312" max="2312" width="12.140625" style="399" customWidth="1"/>
    <col min="2313" max="2313" width="12.85546875" style="399" bestFit="1" customWidth="1"/>
    <col min="2314" max="2314" width="13.5703125" style="399" customWidth="1"/>
    <col min="2315" max="2560" width="11.5703125" style="399"/>
    <col min="2561" max="2561" width="12.7109375" style="399" customWidth="1"/>
    <col min="2562" max="2562" width="11.5703125" style="399"/>
    <col min="2563" max="2563" width="12.7109375" style="399" customWidth="1"/>
    <col min="2564" max="2564" width="70.7109375" style="399" customWidth="1"/>
    <col min="2565" max="2565" width="20.7109375" style="399" customWidth="1"/>
    <col min="2566" max="2566" width="13.140625" style="399" customWidth="1"/>
    <col min="2567" max="2567" width="12" style="399" bestFit="1" customWidth="1"/>
    <col min="2568" max="2568" width="12.140625" style="399" customWidth="1"/>
    <col min="2569" max="2569" width="12.85546875" style="399" bestFit="1" customWidth="1"/>
    <col min="2570" max="2570" width="13.5703125" style="399" customWidth="1"/>
    <col min="2571" max="2816" width="11.5703125" style="399"/>
    <col min="2817" max="2817" width="12.7109375" style="399" customWidth="1"/>
    <col min="2818" max="2818" width="11.5703125" style="399"/>
    <col min="2819" max="2819" width="12.7109375" style="399" customWidth="1"/>
    <col min="2820" max="2820" width="70.7109375" style="399" customWidth="1"/>
    <col min="2821" max="2821" width="20.7109375" style="399" customWidth="1"/>
    <col min="2822" max="2822" width="13.140625" style="399" customWidth="1"/>
    <col min="2823" max="2823" width="12" style="399" bestFit="1" customWidth="1"/>
    <col min="2824" max="2824" width="12.140625" style="399" customWidth="1"/>
    <col min="2825" max="2825" width="12.85546875" style="399" bestFit="1" customWidth="1"/>
    <col min="2826" max="2826" width="13.5703125" style="399" customWidth="1"/>
    <col min="2827" max="3072" width="11.5703125" style="399"/>
    <col min="3073" max="3073" width="12.7109375" style="399" customWidth="1"/>
    <col min="3074" max="3074" width="11.5703125" style="399"/>
    <col min="3075" max="3075" width="12.7109375" style="399" customWidth="1"/>
    <col min="3076" max="3076" width="70.7109375" style="399" customWidth="1"/>
    <col min="3077" max="3077" width="20.7109375" style="399" customWidth="1"/>
    <col min="3078" max="3078" width="13.140625" style="399" customWidth="1"/>
    <col min="3079" max="3079" width="12" style="399" bestFit="1" customWidth="1"/>
    <col min="3080" max="3080" width="12.140625" style="399" customWidth="1"/>
    <col min="3081" max="3081" width="12.85546875" style="399" bestFit="1" customWidth="1"/>
    <col min="3082" max="3082" width="13.5703125" style="399" customWidth="1"/>
    <col min="3083" max="3328" width="11.5703125" style="399"/>
    <col min="3329" max="3329" width="12.7109375" style="399" customWidth="1"/>
    <col min="3330" max="3330" width="11.5703125" style="399"/>
    <col min="3331" max="3331" width="12.7109375" style="399" customWidth="1"/>
    <col min="3332" max="3332" width="70.7109375" style="399" customWidth="1"/>
    <col min="3333" max="3333" width="20.7109375" style="399" customWidth="1"/>
    <col min="3334" max="3334" width="13.140625" style="399" customWidth="1"/>
    <col min="3335" max="3335" width="12" style="399" bestFit="1" customWidth="1"/>
    <col min="3336" max="3336" width="12.140625" style="399" customWidth="1"/>
    <col min="3337" max="3337" width="12.85546875" style="399" bestFit="1" customWidth="1"/>
    <col min="3338" max="3338" width="13.5703125" style="399" customWidth="1"/>
    <col min="3339" max="3584" width="11.5703125" style="399"/>
    <col min="3585" max="3585" width="12.7109375" style="399" customWidth="1"/>
    <col min="3586" max="3586" width="11.5703125" style="399"/>
    <col min="3587" max="3587" width="12.7109375" style="399" customWidth="1"/>
    <col min="3588" max="3588" width="70.7109375" style="399" customWidth="1"/>
    <col min="3589" max="3589" width="20.7109375" style="399" customWidth="1"/>
    <col min="3590" max="3590" width="13.140625" style="399" customWidth="1"/>
    <col min="3591" max="3591" width="12" style="399" bestFit="1" customWidth="1"/>
    <col min="3592" max="3592" width="12.140625" style="399" customWidth="1"/>
    <col min="3593" max="3593" width="12.85546875" style="399" bestFit="1" customWidth="1"/>
    <col min="3594" max="3594" width="13.5703125" style="399" customWidth="1"/>
    <col min="3595" max="3840" width="11.5703125" style="399"/>
    <col min="3841" max="3841" width="12.7109375" style="399" customWidth="1"/>
    <col min="3842" max="3842" width="11.5703125" style="399"/>
    <col min="3843" max="3843" width="12.7109375" style="399" customWidth="1"/>
    <col min="3844" max="3844" width="70.7109375" style="399" customWidth="1"/>
    <col min="3845" max="3845" width="20.7109375" style="399" customWidth="1"/>
    <col min="3846" max="3846" width="13.140625" style="399" customWidth="1"/>
    <col min="3847" max="3847" width="12" style="399" bestFit="1" customWidth="1"/>
    <col min="3848" max="3848" width="12.140625" style="399" customWidth="1"/>
    <col min="3849" max="3849" width="12.85546875" style="399" bestFit="1" customWidth="1"/>
    <col min="3850" max="3850" width="13.5703125" style="399" customWidth="1"/>
    <col min="3851" max="4096" width="11.5703125" style="399"/>
    <col min="4097" max="4097" width="12.7109375" style="399" customWidth="1"/>
    <col min="4098" max="4098" width="11.5703125" style="399"/>
    <col min="4099" max="4099" width="12.7109375" style="399" customWidth="1"/>
    <col min="4100" max="4100" width="70.7109375" style="399" customWidth="1"/>
    <col min="4101" max="4101" width="20.7109375" style="399" customWidth="1"/>
    <col min="4102" max="4102" width="13.140625" style="399" customWidth="1"/>
    <col min="4103" max="4103" width="12" style="399" bestFit="1" customWidth="1"/>
    <col min="4104" max="4104" width="12.140625" style="399" customWidth="1"/>
    <col min="4105" max="4105" width="12.85546875" style="399" bestFit="1" customWidth="1"/>
    <col min="4106" max="4106" width="13.5703125" style="399" customWidth="1"/>
    <col min="4107" max="4352" width="11.5703125" style="399"/>
    <col min="4353" max="4353" width="12.7109375" style="399" customWidth="1"/>
    <col min="4354" max="4354" width="11.5703125" style="399"/>
    <col min="4355" max="4355" width="12.7109375" style="399" customWidth="1"/>
    <col min="4356" max="4356" width="70.7109375" style="399" customWidth="1"/>
    <col min="4357" max="4357" width="20.7109375" style="399" customWidth="1"/>
    <col min="4358" max="4358" width="13.140625" style="399" customWidth="1"/>
    <col min="4359" max="4359" width="12" style="399" bestFit="1" customWidth="1"/>
    <col min="4360" max="4360" width="12.140625" style="399" customWidth="1"/>
    <col min="4361" max="4361" width="12.85546875" style="399" bestFit="1" customWidth="1"/>
    <col min="4362" max="4362" width="13.5703125" style="399" customWidth="1"/>
    <col min="4363" max="4608" width="11.5703125" style="399"/>
    <col min="4609" max="4609" width="12.7109375" style="399" customWidth="1"/>
    <col min="4610" max="4610" width="11.5703125" style="399"/>
    <col min="4611" max="4611" width="12.7109375" style="399" customWidth="1"/>
    <col min="4612" max="4612" width="70.7109375" style="399" customWidth="1"/>
    <col min="4613" max="4613" width="20.7109375" style="399" customWidth="1"/>
    <col min="4614" max="4614" width="13.140625" style="399" customWidth="1"/>
    <col min="4615" max="4615" width="12" style="399" bestFit="1" customWidth="1"/>
    <col min="4616" max="4616" width="12.140625" style="399" customWidth="1"/>
    <col min="4617" max="4617" width="12.85546875" style="399" bestFit="1" customWidth="1"/>
    <col min="4618" max="4618" width="13.5703125" style="399" customWidth="1"/>
    <col min="4619" max="4864" width="11.5703125" style="399"/>
    <col min="4865" max="4865" width="12.7109375" style="399" customWidth="1"/>
    <col min="4866" max="4866" width="11.5703125" style="399"/>
    <col min="4867" max="4867" width="12.7109375" style="399" customWidth="1"/>
    <col min="4868" max="4868" width="70.7109375" style="399" customWidth="1"/>
    <col min="4869" max="4869" width="20.7109375" style="399" customWidth="1"/>
    <col min="4870" max="4870" width="13.140625" style="399" customWidth="1"/>
    <col min="4871" max="4871" width="12" style="399" bestFit="1" customWidth="1"/>
    <col min="4872" max="4872" width="12.140625" style="399" customWidth="1"/>
    <col min="4873" max="4873" width="12.85546875" style="399" bestFit="1" customWidth="1"/>
    <col min="4874" max="4874" width="13.5703125" style="399" customWidth="1"/>
    <col min="4875" max="5120" width="11.5703125" style="399"/>
    <col min="5121" max="5121" width="12.7109375" style="399" customWidth="1"/>
    <col min="5122" max="5122" width="11.5703125" style="399"/>
    <col min="5123" max="5123" width="12.7109375" style="399" customWidth="1"/>
    <col min="5124" max="5124" width="70.7109375" style="399" customWidth="1"/>
    <col min="5125" max="5125" width="20.7109375" style="399" customWidth="1"/>
    <col min="5126" max="5126" width="13.140625" style="399" customWidth="1"/>
    <col min="5127" max="5127" width="12" style="399" bestFit="1" customWidth="1"/>
    <col min="5128" max="5128" width="12.140625" style="399" customWidth="1"/>
    <col min="5129" max="5129" width="12.85546875" style="399" bestFit="1" customWidth="1"/>
    <col min="5130" max="5130" width="13.5703125" style="399" customWidth="1"/>
    <col min="5131" max="5376" width="11.5703125" style="399"/>
    <col min="5377" max="5377" width="12.7109375" style="399" customWidth="1"/>
    <col min="5378" max="5378" width="11.5703125" style="399"/>
    <col min="5379" max="5379" width="12.7109375" style="399" customWidth="1"/>
    <col min="5380" max="5380" width="70.7109375" style="399" customWidth="1"/>
    <col min="5381" max="5381" width="20.7109375" style="399" customWidth="1"/>
    <col min="5382" max="5382" width="13.140625" style="399" customWidth="1"/>
    <col min="5383" max="5383" width="12" style="399" bestFit="1" customWidth="1"/>
    <col min="5384" max="5384" width="12.140625" style="399" customWidth="1"/>
    <col min="5385" max="5385" width="12.85546875" style="399" bestFit="1" customWidth="1"/>
    <col min="5386" max="5386" width="13.5703125" style="399" customWidth="1"/>
    <col min="5387" max="5632" width="11.5703125" style="399"/>
    <col min="5633" max="5633" width="12.7109375" style="399" customWidth="1"/>
    <col min="5634" max="5634" width="11.5703125" style="399"/>
    <col min="5635" max="5635" width="12.7109375" style="399" customWidth="1"/>
    <col min="5636" max="5636" width="70.7109375" style="399" customWidth="1"/>
    <col min="5637" max="5637" width="20.7109375" style="399" customWidth="1"/>
    <col min="5638" max="5638" width="13.140625" style="399" customWidth="1"/>
    <col min="5639" max="5639" width="12" style="399" bestFit="1" customWidth="1"/>
    <col min="5640" max="5640" width="12.140625" style="399" customWidth="1"/>
    <col min="5641" max="5641" width="12.85546875" style="399" bestFit="1" customWidth="1"/>
    <col min="5642" max="5642" width="13.5703125" style="399" customWidth="1"/>
    <col min="5643" max="5888" width="11.5703125" style="399"/>
    <col min="5889" max="5889" width="12.7109375" style="399" customWidth="1"/>
    <col min="5890" max="5890" width="11.5703125" style="399"/>
    <col min="5891" max="5891" width="12.7109375" style="399" customWidth="1"/>
    <col min="5892" max="5892" width="70.7109375" style="399" customWidth="1"/>
    <col min="5893" max="5893" width="20.7109375" style="399" customWidth="1"/>
    <col min="5894" max="5894" width="13.140625" style="399" customWidth="1"/>
    <col min="5895" max="5895" width="12" style="399" bestFit="1" customWidth="1"/>
    <col min="5896" max="5896" width="12.140625" style="399" customWidth="1"/>
    <col min="5897" max="5897" width="12.85546875" style="399" bestFit="1" customWidth="1"/>
    <col min="5898" max="5898" width="13.5703125" style="399" customWidth="1"/>
    <col min="5899" max="6144" width="11.5703125" style="399"/>
    <col min="6145" max="6145" width="12.7109375" style="399" customWidth="1"/>
    <col min="6146" max="6146" width="11.5703125" style="399"/>
    <col min="6147" max="6147" width="12.7109375" style="399" customWidth="1"/>
    <col min="6148" max="6148" width="70.7109375" style="399" customWidth="1"/>
    <col min="6149" max="6149" width="20.7109375" style="399" customWidth="1"/>
    <col min="6150" max="6150" width="13.140625" style="399" customWidth="1"/>
    <col min="6151" max="6151" width="12" style="399" bestFit="1" customWidth="1"/>
    <col min="6152" max="6152" width="12.140625" style="399" customWidth="1"/>
    <col min="6153" max="6153" width="12.85546875" style="399" bestFit="1" customWidth="1"/>
    <col min="6154" max="6154" width="13.5703125" style="399" customWidth="1"/>
    <col min="6155" max="6400" width="11.5703125" style="399"/>
    <col min="6401" max="6401" width="12.7109375" style="399" customWidth="1"/>
    <col min="6402" max="6402" width="11.5703125" style="399"/>
    <col min="6403" max="6403" width="12.7109375" style="399" customWidth="1"/>
    <col min="6404" max="6404" width="70.7109375" style="399" customWidth="1"/>
    <col min="6405" max="6405" width="20.7109375" style="399" customWidth="1"/>
    <col min="6406" max="6406" width="13.140625" style="399" customWidth="1"/>
    <col min="6407" max="6407" width="12" style="399" bestFit="1" customWidth="1"/>
    <col min="6408" max="6408" width="12.140625" style="399" customWidth="1"/>
    <col min="6409" max="6409" width="12.85546875" style="399" bestFit="1" customWidth="1"/>
    <col min="6410" max="6410" width="13.5703125" style="399" customWidth="1"/>
    <col min="6411" max="6656" width="11.5703125" style="399"/>
    <col min="6657" max="6657" width="12.7109375" style="399" customWidth="1"/>
    <col min="6658" max="6658" width="11.5703125" style="399"/>
    <col min="6659" max="6659" width="12.7109375" style="399" customWidth="1"/>
    <col min="6660" max="6660" width="70.7109375" style="399" customWidth="1"/>
    <col min="6661" max="6661" width="20.7109375" style="399" customWidth="1"/>
    <col min="6662" max="6662" width="13.140625" style="399" customWidth="1"/>
    <col min="6663" max="6663" width="12" style="399" bestFit="1" customWidth="1"/>
    <col min="6664" max="6664" width="12.140625" style="399" customWidth="1"/>
    <col min="6665" max="6665" width="12.85546875" style="399" bestFit="1" customWidth="1"/>
    <col min="6666" max="6666" width="13.5703125" style="399" customWidth="1"/>
    <col min="6667" max="6912" width="11.5703125" style="399"/>
    <col min="6913" max="6913" width="12.7109375" style="399" customWidth="1"/>
    <col min="6914" max="6914" width="11.5703125" style="399"/>
    <col min="6915" max="6915" width="12.7109375" style="399" customWidth="1"/>
    <col min="6916" max="6916" width="70.7109375" style="399" customWidth="1"/>
    <col min="6917" max="6917" width="20.7109375" style="399" customWidth="1"/>
    <col min="6918" max="6918" width="13.140625" style="399" customWidth="1"/>
    <col min="6919" max="6919" width="12" style="399" bestFit="1" customWidth="1"/>
    <col min="6920" max="6920" width="12.140625" style="399" customWidth="1"/>
    <col min="6921" max="6921" width="12.85546875" style="399" bestFit="1" customWidth="1"/>
    <col min="6922" max="6922" width="13.5703125" style="399" customWidth="1"/>
    <col min="6923" max="7168" width="11.5703125" style="399"/>
    <col min="7169" max="7169" width="12.7109375" style="399" customWidth="1"/>
    <col min="7170" max="7170" width="11.5703125" style="399"/>
    <col min="7171" max="7171" width="12.7109375" style="399" customWidth="1"/>
    <col min="7172" max="7172" width="70.7109375" style="399" customWidth="1"/>
    <col min="7173" max="7173" width="20.7109375" style="399" customWidth="1"/>
    <col min="7174" max="7174" width="13.140625" style="399" customWidth="1"/>
    <col min="7175" max="7175" width="12" style="399" bestFit="1" customWidth="1"/>
    <col min="7176" max="7176" width="12.140625" style="399" customWidth="1"/>
    <col min="7177" max="7177" width="12.85546875" style="399" bestFit="1" customWidth="1"/>
    <col min="7178" max="7178" width="13.5703125" style="399" customWidth="1"/>
    <col min="7179" max="7424" width="11.5703125" style="399"/>
    <col min="7425" max="7425" width="12.7109375" style="399" customWidth="1"/>
    <col min="7426" max="7426" width="11.5703125" style="399"/>
    <col min="7427" max="7427" width="12.7109375" style="399" customWidth="1"/>
    <col min="7428" max="7428" width="70.7109375" style="399" customWidth="1"/>
    <col min="7429" max="7429" width="20.7109375" style="399" customWidth="1"/>
    <col min="7430" max="7430" width="13.140625" style="399" customWidth="1"/>
    <col min="7431" max="7431" width="12" style="399" bestFit="1" customWidth="1"/>
    <col min="7432" max="7432" width="12.140625" style="399" customWidth="1"/>
    <col min="7433" max="7433" width="12.85546875" style="399" bestFit="1" customWidth="1"/>
    <col min="7434" max="7434" width="13.5703125" style="399" customWidth="1"/>
    <col min="7435" max="7680" width="11.5703125" style="399"/>
    <col min="7681" max="7681" width="12.7109375" style="399" customWidth="1"/>
    <col min="7682" max="7682" width="11.5703125" style="399"/>
    <col min="7683" max="7683" width="12.7109375" style="399" customWidth="1"/>
    <col min="7684" max="7684" width="70.7109375" style="399" customWidth="1"/>
    <col min="7685" max="7685" width="20.7109375" style="399" customWidth="1"/>
    <col min="7686" max="7686" width="13.140625" style="399" customWidth="1"/>
    <col min="7687" max="7687" width="12" style="399" bestFit="1" customWidth="1"/>
    <col min="7688" max="7688" width="12.140625" style="399" customWidth="1"/>
    <col min="7689" max="7689" width="12.85546875" style="399" bestFit="1" customWidth="1"/>
    <col min="7690" max="7690" width="13.5703125" style="399" customWidth="1"/>
    <col min="7691" max="7936" width="11.5703125" style="399"/>
    <col min="7937" max="7937" width="12.7109375" style="399" customWidth="1"/>
    <col min="7938" max="7938" width="11.5703125" style="399"/>
    <col min="7939" max="7939" width="12.7109375" style="399" customWidth="1"/>
    <col min="7940" max="7940" width="70.7109375" style="399" customWidth="1"/>
    <col min="7941" max="7941" width="20.7109375" style="399" customWidth="1"/>
    <col min="7942" max="7942" width="13.140625" style="399" customWidth="1"/>
    <col min="7943" max="7943" width="12" style="399" bestFit="1" customWidth="1"/>
    <col min="7944" max="7944" width="12.140625" style="399" customWidth="1"/>
    <col min="7945" max="7945" width="12.85546875" style="399" bestFit="1" customWidth="1"/>
    <col min="7946" max="7946" width="13.5703125" style="399" customWidth="1"/>
    <col min="7947" max="8192" width="11.5703125" style="399"/>
    <col min="8193" max="8193" width="12.7109375" style="399" customWidth="1"/>
    <col min="8194" max="8194" width="11.5703125" style="399"/>
    <col min="8195" max="8195" width="12.7109375" style="399" customWidth="1"/>
    <col min="8196" max="8196" width="70.7109375" style="399" customWidth="1"/>
    <col min="8197" max="8197" width="20.7109375" style="399" customWidth="1"/>
    <col min="8198" max="8198" width="13.140625" style="399" customWidth="1"/>
    <col min="8199" max="8199" width="12" style="399" bestFit="1" customWidth="1"/>
    <col min="8200" max="8200" width="12.140625" style="399" customWidth="1"/>
    <col min="8201" max="8201" width="12.85546875" style="399" bestFit="1" customWidth="1"/>
    <col min="8202" max="8202" width="13.5703125" style="399" customWidth="1"/>
    <col min="8203" max="8448" width="11.5703125" style="399"/>
    <col min="8449" max="8449" width="12.7109375" style="399" customWidth="1"/>
    <col min="8450" max="8450" width="11.5703125" style="399"/>
    <col min="8451" max="8451" width="12.7109375" style="399" customWidth="1"/>
    <col min="8452" max="8452" width="70.7109375" style="399" customWidth="1"/>
    <col min="8453" max="8453" width="20.7109375" style="399" customWidth="1"/>
    <col min="8454" max="8454" width="13.140625" style="399" customWidth="1"/>
    <col min="8455" max="8455" width="12" style="399" bestFit="1" customWidth="1"/>
    <col min="8456" max="8456" width="12.140625" style="399" customWidth="1"/>
    <col min="8457" max="8457" width="12.85546875" style="399" bestFit="1" customWidth="1"/>
    <col min="8458" max="8458" width="13.5703125" style="399" customWidth="1"/>
    <col min="8459" max="8704" width="11.5703125" style="399"/>
    <col min="8705" max="8705" width="12.7109375" style="399" customWidth="1"/>
    <col min="8706" max="8706" width="11.5703125" style="399"/>
    <col min="8707" max="8707" width="12.7109375" style="399" customWidth="1"/>
    <col min="8708" max="8708" width="70.7109375" style="399" customWidth="1"/>
    <col min="8709" max="8709" width="20.7109375" style="399" customWidth="1"/>
    <col min="8710" max="8710" width="13.140625" style="399" customWidth="1"/>
    <col min="8711" max="8711" width="12" style="399" bestFit="1" customWidth="1"/>
    <col min="8712" max="8712" width="12.140625" style="399" customWidth="1"/>
    <col min="8713" max="8713" width="12.85546875" style="399" bestFit="1" customWidth="1"/>
    <col min="8714" max="8714" width="13.5703125" style="399" customWidth="1"/>
    <col min="8715" max="8960" width="11.5703125" style="399"/>
    <col min="8961" max="8961" width="12.7109375" style="399" customWidth="1"/>
    <col min="8962" max="8962" width="11.5703125" style="399"/>
    <col min="8963" max="8963" width="12.7109375" style="399" customWidth="1"/>
    <col min="8964" max="8964" width="70.7109375" style="399" customWidth="1"/>
    <col min="8965" max="8965" width="20.7109375" style="399" customWidth="1"/>
    <col min="8966" max="8966" width="13.140625" style="399" customWidth="1"/>
    <col min="8967" max="8967" width="12" style="399" bestFit="1" customWidth="1"/>
    <col min="8968" max="8968" width="12.140625" style="399" customWidth="1"/>
    <col min="8969" max="8969" width="12.85546875" style="399" bestFit="1" customWidth="1"/>
    <col min="8970" max="8970" width="13.5703125" style="399" customWidth="1"/>
    <col min="8971" max="9216" width="11.5703125" style="399"/>
    <col min="9217" max="9217" width="12.7109375" style="399" customWidth="1"/>
    <col min="9218" max="9218" width="11.5703125" style="399"/>
    <col min="9219" max="9219" width="12.7109375" style="399" customWidth="1"/>
    <col min="9220" max="9220" width="70.7109375" style="399" customWidth="1"/>
    <col min="9221" max="9221" width="20.7109375" style="399" customWidth="1"/>
    <col min="9222" max="9222" width="13.140625" style="399" customWidth="1"/>
    <col min="9223" max="9223" width="12" style="399" bestFit="1" customWidth="1"/>
    <col min="9224" max="9224" width="12.140625" style="399" customWidth="1"/>
    <col min="9225" max="9225" width="12.85546875" style="399" bestFit="1" customWidth="1"/>
    <col min="9226" max="9226" width="13.5703125" style="399" customWidth="1"/>
    <col min="9227" max="9472" width="11.5703125" style="399"/>
    <col min="9473" max="9473" width="12.7109375" style="399" customWidth="1"/>
    <col min="9474" max="9474" width="11.5703125" style="399"/>
    <col min="9475" max="9475" width="12.7109375" style="399" customWidth="1"/>
    <col min="9476" max="9476" width="70.7109375" style="399" customWidth="1"/>
    <col min="9477" max="9477" width="20.7109375" style="399" customWidth="1"/>
    <col min="9478" max="9478" width="13.140625" style="399" customWidth="1"/>
    <col min="9479" max="9479" width="12" style="399" bestFit="1" customWidth="1"/>
    <col min="9480" max="9480" width="12.140625" style="399" customWidth="1"/>
    <col min="9481" max="9481" width="12.85546875" style="399" bestFit="1" customWidth="1"/>
    <col min="9482" max="9482" width="13.5703125" style="399" customWidth="1"/>
    <col min="9483" max="9728" width="11.5703125" style="399"/>
    <col min="9729" max="9729" width="12.7109375" style="399" customWidth="1"/>
    <col min="9730" max="9730" width="11.5703125" style="399"/>
    <col min="9731" max="9731" width="12.7109375" style="399" customWidth="1"/>
    <col min="9732" max="9732" width="70.7109375" style="399" customWidth="1"/>
    <col min="9733" max="9733" width="20.7109375" style="399" customWidth="1"/>
    <col min="9734" max="9734" width="13.140625" style="399" customWidth="1"/>
    <col min="9735" max="9735" width="12" style="399" bestFit="1" customWidth="1"/>
    <col min="9736" max="9736" width="12.140625" style="399" customWidth="1"/>
    <col min="9737" max="9737" width="12.85546875" style="399" bestFit="1" customWidth="1"/>
    <col min="9738" max="9738" width="13.5703125" style="399" customWidth="1"/>
    <col min="9739" max="9984" width="11.5703125" style="399"/>
    <col min="9985" max="9985" width="12.7109375" style="399" customWidth="1"/>
    <col min="9986" max="9986" width="11.5703125" style="399"/>
    <col min="9987" max="9987" width="12.7109375" style="399" customWidth="1"/>
    <col min="9988" max="9988" width="70.7109375" style="399" customWidth="1"/>
    <col min="9989" max="9989" width="20.7109375" style="399" customWidth="1"/>
    <col min="9990" max="9990" width="13.140625" style="399" customWidth="1"/>
    <col min="9991" max="9991" width="12" style="399" bestFit="1" customWidth="1"/>
    <col min="9992" max="9992" width="12.140625" style="399" customWidth="1"/>
    <col min="9993" max="9993" width="12.85546875" style="399" bestFit="1" customWidth="1"/>
    <col min="9994" max="9994" width="13.5703125" style="399" customWidth="1"/>
    <col min="9995" max="10240" width="11.5703125" style="399"/>
    <col min="10241" max="10241" width="12.7109375" style="399" customWidth="1"/>
    <col min="10242" max="10242" width="11.5703125" style="399"/>
    <col min="10243" max="10243" width="12.7109375" style="399" customWidth="1"/>
    <col min="10244" max="10244" width="70.7109375" style="399" customWidth="1"/>
    <col min="10245" max="10245" width="20.7109375" style="399" customWidth="1"/>
    <col min="10246" max="10246" width="13.140625" style="399" customWidth="1"/>
    <col min="10247" max="10247" width="12" style="399" bestFit="1" customWidth="1"/>
    <col min="10248" max="10248" width="12.140625" style="399" customWidth="1"/>
    <col min="10249" max="10249" width="12.85546875" style="399" bestFit="1" customWidth="1"/>
    <col min="10250" max="10250" width="13.5703125" style="399" customWidth="1"/>
    <col min="10251" max="10496" width="11.5703125" style="399"/>
    <col min="10497" max="10497" width="12.7109375" style="399" customWidth="1"/>
    <col min="10498" max="10498" width="11.5703125" style="399"/>
    <col min="10499" max="10499" width="12.7109375" style="399" customWidth="1"/>
    <col min="10500" max="10500" width="70.7109375" style="399" customWidth="1"/>
    <col min="10501" max="10501" width="20.7109375" style="399" customWidth="1"/>
    <col min="10502" max="10502" width="13.140625" style="399" customWidth="1"/>
    <col min="10503" max="10503" width="12" style="399" bestFit="1" customWidth="1"/>
    <col min="10504" max="10504" width="12.140625" style="399" customWidth="1"/>
    <col min="10505" max="10505" width="12.85546875" style="399" bestFit="1" customWidth="1"/>
    <col min="10506" max="10506" width="13.5703125" style="399" customWidth="1"/>
    <col min="10507" max="10752" width="11.5703125" style="399"/>
    <col min="10753" max="10753" width="12.7109375" style="399" customWidth="1"/>
    <col min="10754" max="10754" width="11.5703125" style="399"/>
    <col min="10755" max="10755" width="12.7109375" style="399" customWidth="1"/>
    <col min="10756" max="10756" width="70.7109375" style="399" customWidth="1"/>
    <col min="10757" max="10757" width="20.7109375" style="399" customWidth="1"/>
    <col min="10758" max="10758" width="13.140625" style="399" customWidth="1"/>
    <col min="10759" max="10759" width="12" style="399" bestFit="1" customWidth="1"/>
    <col min="10760" max="10760" width="12.140625" style="399" customWidth="1"/>
    <col min="10761" max="10761" width="12.85546875" style="399" bestFit="1" customWidth="1"/>
    <col min="10762" max="10762" width="13.5703125" style="399" customWidth="1"/>
    <col min="10763" max="11008" width="11.5703125" style="399"/>
    <col min="11009" max="11009" width="12.7109375" style="399" customWidth="1"/>
    <col min="11010" max="11010" width="11.5703125" style="399"/>
    <col min="11011" max="11011" width="12.7109375" style="399" customWidth="1"/>
    <col min="11012" max="11012" width="70.7109375" style="399" customWidth="1"/>
    <col min="11013" max="11013" width="20.7109375" style="399" customWidth="1"/>
    <col min="11014" max="11014" width="13.140625" style="399" customWidth="1"/>
    <col min="11015" max="11015" width="12" style="399" bestFit="1" customWidth="1"/>
    <col min="11016" max="11016" width="12.140625" style="399" customWidth="1"/>
    <col min="11017" max="11017" width="12.85546875" style="399" bestFit="1" customWidth="1"/>
    <col min="11018" max="11018" width="13.5703125" style="399" customWidth="1"/>
    <col min="11019" max="11264" width="11.5703125" style="399"/>
    <col min="11265" max="11265" width="12.7109375" style="399" customWidth="1"/>
    <col min="11266" max="11266" width="11.5703125" style="399"/>
    <col min="11267" max="11267" width="12.7109375" style="399" customWidth="1"/>
    <col min="11268" max="11268" width="70.7109375" style="399" customWidth="1"/>
    <col min="11269" max="11269" width="20.7109375" style="399" customWidth="1"/>
    <col min="11270" max="11270" width="13.140625" style="399" customWidth="1"/>
    <col min="11271" max="11271" width="12" style="399" bestFit="1" customWidth="1"/>
    <col min="11272" max="11272" width="12.140625" style="399" customWidth="1"/>
    <col min="11273" max="11273" width="12.85546875" style="399" bestFit="1" customWidth="1"/>
    <col min="11274" max="11274" width="13.5703125" style="399" customWidth="1"/>
    <col min="11275" max="11520" width="11.5703125" style="399"/>
    <col min="11521" max="11521" width="12.7109375" style="399" customWidth="1"/>
    <col min="11522" max="11522" width="11.5703125" style="399"/>
    <col min="11523" max="11523" width="12.7109375" style="399" customWidth="1"/>
    <col min="11524" max="11524" width="70.7109375" style="399" customWidth="1"/>
    <col min="11525" max="11525" width="20.7109375" style="399" customWidth="1"/>
    <col min="11526" max="11526" width="13.140625" style="399" customWidth="1"/>
    <col min="11527" max="11527" width="12" style="399" bestFit="1" customWidth="1"/>
    <col min="11528" max="11528" width="12.140625" style="399" customWidth="1"/>
    <col min="11529" max="11529" width="12.85546875" style="399" bestFit="1" customWidth="1"/>
    <col min="11530" max="11530" width="13.5703125" style="399" customWidth="1"/>
    <col min="11531" max="11776" width="11.5703125" style="399"/>
    <col min="11777" max="11777" width="12.7109375" style="399" customWidth="1"/>
    <col min="11778" max="11778" width="11.5703125" style="399"/>
    <col min="11779" max="11779" width="12.7109375" style="399" customWidth="1"/>
    <col min="11780" max="11780" width="70.7109375" style="399" customWidth="1"/>
    <col min="11781" max="11781" width="20.7109375" style="399" customWidth="1"/>
    <col min="11782" max="11782" width="13.140625" style="399" customWidth="1"/>
    <col min="11783" max="11783" width="12" style="399" bestFit="1" customWidth="1"/>
    <col min="11784" max="11784" width="12.140625" style="399" customWidth="1"/>
    <col min="11785" max="11785" width="12.85546875" style="399" bestFit="1" customWidth="1"/>
    <col min="11786" max="11786" width="13.5703125" style="399" customWidth="1"/>
    <col min="11787" max="12032" width="11.5703125" style="399"/>
    <col min="12033" max="12033" width="12.7109375" style="399" customWidth="1"/>
    <col min="12034" max="12034" width="11.5703125" style="399"/>
    <col min="12035" max="12035" width="12.7109375" style="399" customWidth="1"/>
    <col min="12036" max="12036" width="70.7109375" style="399" customWidth="1"/>
    <col min="12037" max="12037" width="20.7109375" style="399" customWidth="1"/>
    <col min="12038" max="12038" width="13.140625" style="399" customWidth="1"/>
    <col min="12039" max="12039" width="12" style="399" bestFit="1" customWidth="1"/>
    <col min="12040" max="12040" width="12.140625" style="399" customWidth="1"/>
    <col min="12041" max="12041" width="12.85546875" style="399" bestFit="1" customWidth="1"/>
    <col min="12042" max="12042" width="13.5703125" style="399" customWidth="1"/>
    <col min="12043" max="12288" width="11.5703125" style="399"/>
    <col min="12289" max="12289" width="12.7109375" style="399" customWidth="1"/>
    <col min="12290" max="12290" width="11.5703125" style="399"/>
    <col min="12291" max="12291" width="12.7109375" style="399" customWidth="1"/>
    <col min="12292" max="12292" width="70.7109375" style="399" customWidth="1"/>
    <col min="12293" max="12293" width="20.7109375" style="399" customWidth="1"/>
    <col min="12294" max="12294" width="13.140625" style="399" customWidth="1"/>
    <col min="12295" max="12295" width="12" style="399" bestFit="1" customWidth="1"/>
    <col min="12296" max="12296" width="12.140625" style="399" customWidth="1"/>
    <col min="12297" max="12297" width="12.85546875" style="399" bestFit="1" customWidth="1"/>
    <col min="12298" max="12298" width="13.5703125" style="399" customWidth="1"/>
    <col min="12299" max="12544" width="11.5703125" style="399"/>
    <col min="12545" max="12545" width="12.7109375" style="399" customWidth="1"/>
    <col min="12546" max="12546" width="11.5703125" style="399"/>
    <col min="12547" max="12547" width="12.7109375" style="399" customWidth="1"/>
    <col min="12548" max="12548" width="70.7109375" style="399" customWidth="1"/>
    <col min="12549" max="12549" width="20.7109375" style="399" customWidth="1"/>
    <col min="12550" max="12550" width="13.140625" style="399" customWidth="1"/>
    <col min="12551" max="12551" width="12" style="399" bestFit="1" customWidth="1"/>
    <col min="12552" max="12552" width="12.140625" style="399" customWidth="1"/>
    <col min="12553" max="12553" width="12.85546875" style="399" bestFit="1" customWidth="1"/>
    <col min="12554" max="12554" width="13.5703125" style="399" customWidth="1"/>
    <col min="12555" max="12800" width="11.5703125" style="399"/>
    <col min="12801" max="12801" width="12.7109375" style="399" customWidth="1"/>
    <col min="12802" max="12802" width="11.5703125" style="399"/>
    <col min="12803" max="12803" width="12.7109375" style="399" customWidth="1"/>
    <col min="12804" max="12804" width="70.7109375" style="399" customWidth="1"/>
    <col min="12805" max="12805" width="20.7109375" style="399" customWidth="1"/>
    <col min="12806" max="12806" width="13.140625" style="399" customWidth="1"/>
    <col min="12807" max="12807" width="12" style="399" bestFit="1" customWidth="1"/>
    <col min="12808" max="12808" width="12.140625" style="399" customWidth="1"/>
    <col min="12809" max="12809" width="12.85546875" style="399" bestFit="1" customWidth="1"/>
    <col min="12810" max="12810" width="13.5703125" style="399" customWidth="1"/>
    <col min="12811" max="13056" width="11.5703125" style="399"/>
    <col min="13057" max="13057" width="12.7109375" style="399" customWidth="1"/>
    <col min="13058" max="13058" width="11.5703125" style="399"/>
    <col min="13059" max="13059" width="12.7109375" style="399" customWidth="1"/>
    <col min="13060" max="13060" width="70.7109375" style="399" customWidth="1"/>
    <col min="13061" max="13061" width="20.7109375" style="399" customWidth="1"/>
    <col min="13062" max="13062" width="13.140625" style="399" customWidth="1"/>
    <col min="13063" max="13063" width="12" style="399" bestFit="1" customWidth="1"/>
    <col min="13064" max="13064" width="12.140625" style="399" customWidth="1"/>
    <col min="13065" max="13065" width="12.85546875" style="399" bestFit="1" customWidth="1"/>
    <col min="13066" max="13066" width="13.5703125" style="399" customWidth="1"/>
    <col min="13067" max="13312" width="11.5703125" style="399"/>
    <col min="13313" max="13313" width="12.7109375" style="399" customWidth="1"/>
    <col min="13314" max="13314" width="11.5703125" style="399"/>
    <col min="13315" max="13315" width="12.7109375" style="399" customWidth="1"/>
    <col min="13316" max="13316" width="70.7109375" style="399" customWidth="1"/>
    <col min="13317" max="13317" width="20.7109375" style="399" customWidth="1"/>
    <col min="13318" max="13318" width="13.140625" style="399" customWidth="1"/>
    <col min="13319" max="13319" width="12" style="399" bestFit="1" customWidth="1"/>
    <col min="13320" max="13320" width="12.140625" style="399" customWidth="1"/>
    <col min="13321" max="13321" width="12.85546875" style="399" bestFit="1" customWidth="1"/>
    <col min="13322" max="13322" width="13.5703125" style="399" customWidth="1"/>
    <col min="13323" max="13568" width="11.5703125" style="399"/>
    <col min="13569" max="13569" width="12.7109375" style="399" customWidth="1"/>
    <col min="13570" max="13570" width="11.5703125" style="399"/>
    <col min="13571" max="13571" width="12.7109375" style="399" customWidth="1"/>
    <col min="13572" max="13572" width="70.7109375" style="399" customWidth="1"/>
    <col min="13573" max="13573" width="20.7109375" style="399" customWidth="1"/>
    <col min="13574" max="13574" width="13.140625" style="399" customWidth="1"/>
    <col min="13575" max="13575" width="12" style="399" bestFit="1" customWidth="1"/>
    <col min="13576" max="13576" width="12.140625" style="399" customWidth="1"/>
    <col min="13577" max="13577" width="12.85546875" style="399" bestFit="1" customWidth="1"/>
    <col min="13578" max="13578" width="13.5703125" style="399" customWidth="1"/>
    <col min="13579" max="13824" width="11.5703125" style="399"/>
    <col min="13825" max="13825" width="12.7109375" style="399" customWidth="1"/>
    <col min="13826" max="13826" width="11.5703125" style="399"/>
    <col min="13827" max="13827" width="12.7109375" style="399" customWidth="1"/>
    <col min="13828" max="13828" width="70.7109375" style="399" customWidth="1"/>
    <col min="13829" max="13829" width="20.7109375" style="399" customWidth="1"/>
    <col min="13830" max="13830" width="13.140625" style="399" customWidth="1"/>
    <col min="13831" max="13831" width="12" style="399" bestFit="1" customWidth="1"/>
    <col min="13832" max="13832" width="12.140625" style="399" customWidth="1"/>
    <col min="13833" max="13833" width="12.85546875" style="399" bestFit="1" customWidth="1"/>
    <col min="13834" max="13834" width="13.5703125" style="399" customWidth="1"/>
    <col min="13835" max="14080" width="11.5703125" style="399"/>
    <col min="14081" max="14081" width="12.7109375" style="399" customWidth="1"/>
    <col min="14082" max="14082" width="11.5703125" style="399"/>
    <col min="14083" max="14083" width="12.7109375" style="399" customWidth="1"/>
    <col min="14084" max="14084" width="70.7109375" style="399" customWidth="1"/>
    <col min="14085" max="14085" width="20.7109375" style="399" customWidth="1"/>
    <col min="14086" max="14086" width="13.140625" style="399" customWidth="1"/>
    <col min="14087" max="14087" width="12" style="399" bestFit="1" customWidth="1"/>
    <col min="14088" max="14088" width="12.140625" style="399" customWidth="1"/>
    <col min="14089" max="14089" width="12.85546875" style="399" bestFit="1" customWidth="1"/>
    <col min="14090" max="14090" width="13.5703125" style="399" customWidth="1"/>
    <col min="14091" max="14336" width="11.5703125" style="399"/>
    <col min="14337" max="14337" width="12.7109375" style="399" customWidth="1"/>
    <col min="14338" max="14338" width="11.5703125" style="399"/>
    <col min="14339" max="14339" width="12.7109375" style="399" customWidth="1"/>
    <col min="14340" max="14340" width="70.7109375" style="399" customWidth="1"/>
    <col min="14341" max="14341" width="20.7109375" style="399" customWidth="1"/>
    <col min="14342" max="14342" width="13.140625" style="399" customWidth="1"/>
    <col min="14343" max="14343" width="12" style="399" bestFit="1" customWidth="1"/>
    <col min="14344" max="14344" width="12.140625" style="399" customWidth="1"/>
    <col min="14345" max="14345" width="12.85546875" style="399" bestFit="1" customWidth="1"/>
    <col min="14346" max="14346" width="13.5703125" style="399" customWidth="1"/>
    <col min="14347" max="14592" width="11.5703125" style="399"/>
    <col min="14593" max="14593" width="12.7109375" style="399" customWidth="1"/>
    <col min="14594" max="14594" width="11.5703125" style="399"/>
    <col min="14595" max="14595" width="12.7109375" style="399" customWidth="1"/>
    <col min="14596" max="14596" width="70.7109375" style="399" customWidth="1"/>
    <col min="14597" max="14597" width="20.7109375" style="399" customWidth="1"/>
    <col min="14598" max="14598" width="13.140625" style="399" customWidth="1"/>
    <col min="14599" max="14599" width="12" style="399" bestFit="1" customWidth="1"/>
    <col min="14600" max="14600" width="12.140625" style="399" customWidth="1"/>
    <col min="14601" max="14601" width="12.85546875" style="399" bestFit="1" customWidth="1"/>
    <col min="14602" max="14602" width="13.5703125" style="399" customWidth="1"/>
    <col min="14603" max="14848" width="11.5703125" style="399"/>
    <col min="14849" max="14849" width="12.7109375" style="399" customWidth="1"/>
    <col min="14850" max="14850" width="11.5703125" style="399"/>
    <col min="14851" max="14851" width="12.7109375" style="399" customWidth="1"/>
    <col min="14852" max="14852" width="70.7109375" style="399" customWidth="1"/>
    <col min="14853" max="14853" width="20.7109375" style="399" customWidth="1"/>
    <col min="14854" max="14854" width="13.140625" style="399" customWidth="1"/>
    <col min="14855" max="14855" width="12" style="399" bestFit="1" customWidth="1"/>
    <col min="14856" max="14856" width="12.140625" style="399" customWidth="1"/>
    <col min="14857" max="14857" width="12.85546875" style="399" bestFit="1" customWidth="1"/>
    <col min="14858" max="14858" width="13.5703125" style="399" customWidth="1"/>
    <col min="14859" max="15104" width="11.5703125" style="399"/>
    <col min="15105" max="15105" width="12.7109375" style="399" customWidth="1"/>
    <col min="15106" max="15106" width="11.5703125" style="399"/>
    <col min="15107" max="15107" width="12.7109375" style="399" customWidth="1"/>
    <col min="15108" max="15108" width="70.7109375" style="399" customWidth="1"/>
    <col min="15109" max="15109" width="20.7109375" style="399" customWidth="1"/>
    <col min="15110" max="15110" width="13.140625" style="399" customWidth="1"/>
    <col min="15111" max="15111" width="12" style="399" bestFit="1" customWidth="1"/>
    <col min="15112" max="15112" width="12.140625" style="399" customWidth="1"/>
    <col min="15113" max="15113" width="12.85546875" style="399" bestFit="1" customWidth="1"/>
    <col min="15114" max="15114" width="13.5703125" style="399" customWidth="1"/>
    <col min="15115" max="15360" width="11.5703125" style="399"/>
    <col min="15361" max="15361" width="12.7109375" style="399" customWidth="1"/>
    <col min="15362" max="15362" width="11.5703125" style="399"/>
    <col min="15363" max="15363" width="12.7109375" style="399" customWidth="1"/>
    <col min="15364" max="15364" width="70.7109375" style="399" customWidth="1"/>
    <col min="15365" max="15365" width="20.7109375" style="399" customWidth="1"/>
    <col min="15366" max="15366" width="13.140625" style="399" customWidth="1"/>
    <col min="15367" max="15367" width="12" style="399" bestFit="1" customWidth="1"/>
    <col min="15368" max="15368" width="12.140625" style="399" customWidth="1"/>
    <col min="15369" max="15369" width="12.85546875" style="399" bestFit="1" customWidth="1"/>
    <col min="15370" max="15370" width="13.5703125" style="399" customWidth="1"/>
    <col min="15371" max="15616" width="11.5703125" style="399"/>
    <col min="15617" max="15617" width="12.7109375" style="399" customWidth="1"/>
    <col min="15618" max="15618" width="11.5703125" style="399"/>
    <col min="15619" max="15619" width="12.7109375" style="399" customWidth="1"/>
    <col min="15620" max="15620" width="70.7109375" style="399" customWidth="1"/>
    <col min="15621" max="15621" width="20.7109375" style="399" customWidth="1"/>
    <col min="15622" max="15622" width="13.140625" style="399" customWidth="1"/>
    <col min="15623" max="15623" width="12" style="399" bestFit="1" customWidth="1"/>
    <col min="15624" max="15624" width="12.140625" style="399" customWidth="1"/>
    <col min="15625" max="15625" width="12.85546875" style="399" bestFit="1" customWidth="1"/>
    <col min="15626" max="15626" width="13.5703125" style="399" customWidth="1"/>
    <col min="15627" max="15872" width="11.5703125" style="399"/>
    <col min="15873" max="15873" width="12.7109375" style="399" customWidth="1"/>
    <col min="15874" max="15874" width="11.5703125" style="399"/>
    <col min="15875" max="15875" width="12.7109375" style="399" customWidth="1"/>
    <col min="15876" max="15876" width="70.7109375" style="399" customWidth="1"/>
    <col min="15877" max="15877" width="20.7109375" style="399" customWidth="1"/>
    <col min="15878" max="15878" width="13.140625" style="399" customWidth="1"/>
    <col min="15879" max="15879" width="12" style="399" bestFit="1" customWidth="1"/>
    <col min="15880" max="15880" width="12.140625" style="399" customWidth="1"/>
    <col min="15881" max="15881" width="12.85546875" style="399" bestFit="1" customWidth="1"/>
    <col min="15882" max="15882" width="13.5703125" style="399" customWidth="1"/>
    <col min="15883" max="16128" width="11.5703125" style="399"/>
    <col min="16129" max="16129" width="12.7109375" style="399" customWidth="1"/>
    <col min="16130" max="16130" width="11.5703125" style="399"/>
    <col min="16131" max="16131" width="12.7109375" style="399" customWidth="1"/>
    <col min="16132" max="16132" width="70.7109375" style="399" customWidth="1"/>
    <col min="16133" max="16133" width="20.7109375" style="399" customWidth="1"/>
    <col min="16134" max="16134" width="13.140625" style="399" customWidth="1"/>
    <col min="16135" max="16135" width="12" style="399" bestFit="1" customWidth="1"/>
    <col min="16136" max="16136" width="12.140625" style="399" customWidth="1"/>
    <col min="16137" max="16137" width="12.85546875" style="399" bestFit="1" customWidth="1"/>
    <col min="16138" max="16138" width="13.5703125" style="399" customWidth="1"/>
    <col min="16139" max="16384" width="11.5703125" style="399"/>
  </cols>
  <sheetData>
    <row r="1" spans="1:11" ht="12.75">
      <c r="A1" s="375" t="s">
        <v>423</v>
      </c>
      <c r="B1" s="392"/>
      <c r="K1" s="89" t="s">
        <v>1240</v>
      </c>
    </row>
    <row r="2" spans="1:11" ht="36">
      <c r="A2" s="423" t="s">
        <v>1980</v>
      </c>
      <c r="B2" s="424" t="s">
        <v>750</v>
      </c>
      <c r="C2" s="423" t="s">
        <v>1981</v>
      </c>
      <c r="D2" s="423" t="s">
        <v>1982</v>
      </c>
      <c r="E2" s="423" t="s">
        <v>1207</v>
      </c>
      <c r="F2" s="423" t="s">
        <v>1208</v>
      </c>
      <c r="G2" s="425" t="s">
        <v>1209</v>
      </c>
      <c r="H2" s="426" t="s">
        <v>1210</v>
      </c>
      <c r="I2" s="426" t="s">
        <v>1211</v>
      </c>
      <c r="J2" s="426" t="s">
        <v>1212</v>
      </c>
    </row>
    <row r="3" spans="1:11">
      <c r="A3" s="396">
        <v>9</v>
      </c>
      <c r="B3" s="396" t="s">
        <v>393</v>
      </c>
      <c r="C3" s="396" t="s">
        <v>1983</v>
      </c>
      <c r="D3" s="392" t="s">
        <v>1349</v>
      </c>
      <c r="E3" s="396" t="s">
        <v>395</v>
      </c>
      <c r="F3" s="396" t="s">
        <v>434</v>
      </c>
      <c r="G3" s="397">
        <v>30389.94771715366</v>
      </c>
      <c r="H3" s="398">
        <v>103</v>
      </c>
      <c r="I3" s="398">
        <v>295.0480360888705</v>
      </c>
      <c r="J3" s="399">
        <v>91</v>
      </c>
    </row>
    <row r="4" spans="1:11">
      <c r="A4" s="396">
        <v>9</v>
      </c>
      <c r="B4" s="396" t="s">
        <v>397</v>
      </c>
      <c r="C4" s="396" t="s">
        <v>1983</v>
      </c>
      <c r="D4" s="392" t="s">
        <v>1349</v>
      </c>
      <c r="E4" s="396" t="s">
        <v>395</v>
      </c>
      <c r="F4" s="396" t="s">
        <v>438</v>
      </c>
      <c r="G4" s="397">
        <v>37771.235087311361</v>
      </c>
      <c r="H4" s="398">
        <v>105</v>
      </c>
      <c r="I4" s="398">
        <v>359.72604845058441</v>
      </c>
      <c r="J4" s="399">
        <v>97</v>
      </c>
    </row>
    <row r="5" spans="1:11">
      <c r="A5" s="396">
        <v>9</v>
      </c>
      <c r="B5" s="396" t="s">
        <v>399</v>
      </c>
      <c r="C5" s="396" t="s">
        <v>1983</v>
      </c>
      <c r="D5" s="392" t="s">
        <v>1349</v>
      </c>
      <c r="E5" s="396" t="s">
        <v>418</v>
      </c>
      <c r="F5" s="396" t="s">
        <v>441</v>
      </c>
      <c r="G5" s="397">
        <v>15635.857663625589</v>
      </c>
      <c r="H5" s="398">
        <v>81</v>
      </c>
      <c r="I5" s="398">
        <v>193.03527979784678</v>
      </c>
      <c r="J5" s="399">
        <v>60</v>
      </c>
    </row>
    <row r="6" spans="1:11">
      <c r="A6" s="396">
        <v>9</v>
      </c>
      <c r="B6" s="396" t="s">
        <v>401</v>
      </c>
      <c r="C6" s="396" t="s">
        <v>454</v>
      </c>
      <c r="D6" s="392" t="s">
        <v>1351</v>
      </c>
      <c r="E6" s="396" t="s">
        <v>410</v>
      </c>
      <c r="F6" s="396" t="s">
        <v>434</v>
      </c>
      <c r="G6" s="397">
        <v>53670.352349174122</v>
      </c>
      <c r="H6" s="398">
        <v>287</v>
      </c>
      <c r="I6" s="398">
        <v>187.0047120180283</v>
      </c>
      <c r="J6" s="399">
        <v>263</v>
      </c>
    </row>
    <row r="7" spans="1:11">
      <c r="A7" s="396">
        <v>9</v>
      </c>
      <c r="B7" s="396" t="s">
        <v>403</v>
      </c>
      <c r="C7" s="396" t="s">
        <v>454</v>
      </c>
      <c r="D7" s="392" t="s">
        <v>1351</v>
      </c>
      <c r="E7" s="396" t="s">
        <v>410</v>
      </c>
      <c r="F7" s="396" t="s">
        <v>438</v>
      </c>
      <c r="G7" s="397">
        <v>20580.995012277843</v>
      </c>
      <c r="H7" s="398">
        <v>59</v>
      </c>
      <c r="I7" s="398">
        <v>348.83042393691261</v>
      </c>
      <c r="J7" s="399">
        <v>50</v>
      </c>
    </row>
    <row r="8" spans="1:11">
      <c r="A8" s="396">
        <v>9</v>
      </c>
      <c r="B8" s="396" t="s">
        <v>405</v>
      </c>
      <c r="C8" s="396" t="s">
        <v>1984</v>
      </c>
      <c r="D8" s="392" t="s">
        <v>1353</v>
      </c>
      <c r="E8" s="396" t="s">
        <v>410</v>
      </c>
      <c r="F8" s="396" t="s">
        <v>434</v>
      </c>
      <c r="G8" s="397">
        <v>33993.929289023094</v>
      </c>
      <c r="H8" s="398">
        <v>125</v>
      </c>
      <c r="I8" s="398">
        <v>271.95143431218474</v>
      </c>
      <c r="J8" s="399">
        <v>108</v>
      </c>
    </row>
    <row r="9" spans="1:11">
      <c r="A9" s="396">
        <v>9</v>
      </c>
      <c r="B9" s="396" t="s">
        <v>408</v>
      </c>
      <c r="C9" s="396" t="s">
        <v>1984</v>
      </c>
      <c r="D9" s="392" t="s">
        <v>1353</v>
      </c>
      <c r="E9" s="396" t="s">
        <v>410</v>
      </c>
      <c r="F9" s="396" t="s">
        <v>438</v>
      </c>
      <c r="G9" s="397">
        <v>32794.635057342457</v>
      </c>
      <c r="H9" s="398">
        <v>86</v>
      </c>
      <c r="I9" s="398">
        <v>381.3329657830518</v>
      </c>
      <c r="J9" s="399">
        <v>78</v>
      </c>
    </row>
    <row r="10" spans="1:11">
      <c r="A10" s="396">
        <v>9</v>
      </c>
      <c r="B10" s="396" t="s">
        <v>412</v>
      </c>
      <c r="C10" s="396" t="s">
        <v>1985</v>
      </c>
      <c r="D10" s="392" t="s">
        <v>1986</v>
      </c>
      <c r="E10" s="396" t="s">
        <v>395</v>
      </c>
      <c r="F10" s="396" t="s">
        <v>434</v>
      </c>
      <c r="G10" s="397">
        <v>16415.501882671735</v>
      </c>
      <c r="H10" s="398">
        <v>75</v>
      </c>
      <c r="I10" s="398">
        <v>218.87335843562315</v>
      </c>
      <c r="J10" s="399">
        <v>61</v>
      </c>
    </row>
    <row r="11" spans="1:11">
      <c r="A11" s="396">
        <v>9</v>
      </c>
      <c r="B11" s="396" t="s">
        <v>414</v>
      </c>
      <c r="C11" s="396" t="s">
        <v>1985</v>
      </c>
      <c r="D11" s="392" t="s">
        <v>1986</v>
      </c>
      <c r="E11" s="396" t="s">
        <v>395</v>
      </c>
      <c r="F11" s="396" t="s">
        <v>438</v>
      </c>
      <c r="G11" s="397">
        <v>29040.496990643838</v>
      </c>
      <c r="H11" s="398">
        <v>77</v>
      </c>
      <c r="I11" s="398">
        <v>377.14931156680308</v>
      </c>
      <c r="J11" s="399">
        <v>69</v>
      </c>
    </row>
    <row r="12" spans="1:11">
      <c r="A12" s="396">
        <v>9</v>
      </c>
      <c r="B12" s="396" t="s">
        <v>108</v>
      </c>
      <c r="C12" s="396" t="s">
        <v>1985</v>
      </c>
      <c r="D12" s="392" t="s">
        <v>1986</v>
      </c>
      <c r="E12" s="396" t="s">
        <v>418</v>
      </c>
      <c r="F12" s="396" t="s">
        <v>441</v>
      </c>
      <c r="G12" s="397">
        <v>2628.4843383818784</v>
      </c>
      <c r="H12" s="398">
        <v>14</v>
      </c>
      <c r="I12" s="398">
        <v>187.7488813129913</v>
      </c>
      <c r="J12" s="399">
        <v>11</v>
      </c>
    </row>
    <row r="13" spans="1:11">
      <c r="A13" s="396">
        <v>9</v>
      </c>
      <c r="B13" s="396" t="s">
        <v>112</v>
      </c>
      <c r="C13" s="396" t="s">
        <v>1220</v>
      </c>
      <c r="D13" s="392" t="s">
        <v>1987</v>
      </c>
      <c r="E13" s="396" t="s">
        <v>410</v>
      </c>
      <c r="F13" s="396" t="s">
        <v>441</v>
      </c>
      <c r="G13" s="397">
        <v>19011.840552080648</v>
      </c>
      <c r="H13" s="398">
        <v>45</v>
      </c>
      <c r="I13" s="398">
        <v>422.48534560179218</v>
      </c>
      <c r="J13" s="399">
        <v>42</v>
      </c>
    </row>
    <row r="14" spans="1:11">
      <c r="A14" s="396">
        <v>9</v>
      </c>
      <c r="B14" s="396" t="s">
        <v>116</v>
      </c>
      <c r="C14" s="396" t="s">
        <v>1220</v>
      </c>
      <c r="D14" s="392" t="s">
        <v>1694</v>
      </c>
      <c r="E14" s="396" t="s">
        <v>410</v>
      </c>
      <c r="F14" s="396" t="s">
        <v>441</v>
      </c>
      <c r="G14" s="397">
        <v>5210.6569254655142</v>
      </c>
      <c r="H14" s="398">
        <v>31</v>
      </c>
      <c r="I14" s="398">
        <v>168.08570727308111</v>
      </c>
      <c r="J14" s="399">
        <v>27</v>
      </c>
    </row>
    <row r="15" spans="1:11">
      <c r="A15" s="396">
        <v>9</v>
      </c>
      <c r="B15" s="396" t="s">
        <v>120</v>
      </c>
      <c r="C15" s="396" t="s">
        <v>1220</v>
      </c>
      <c r="D15" s="392" t="s">
        <v>1718</v>
      </c>
      <c r="E15" s="396" t="s">
        <v>410</v>
      </c>
      <c r="F15" s="396" t="s">
        <v>441</v>
      </c>
      <c r="G15" s="397">
        <v>7168.3409119210028</v>
      </c>
      <c r="H15" s="398">
        <v>24</v>
      </c>
      <c r="I15" s="398">
        <v>298.68087133004178</v>
      </c>
      <c r="J15" s="399">
        <v>22</v>
      </c>
    </row>
    <row r="16" spans="1:11">
      <c r="A16" s="396">
        <v>9</v>
      </c>
      <c r="B16" s="396" t="s">
        <v>442</v>
      </c>
      <c r="C16" s="396" t="s">
        <v>1220</v>
      </c>
      <c r="D16" s="392" t="s">
        <v>1988</v>
      </c>
      <c r="E16" s="396" t="s">
        <v>410</v>
      </c>
      <c r="F16" s="396" t="s">
        <v>441</v>
      </c>
      <c r="G16" s="397">
        <v>9635.9401782085679</v>
      </c>
      <c r="H16" s="398">
        <v>42</v>
      </c>
      <c r="I16" s="398">
        <v>229.427147100204</v>
      </c>
      <c r="J16" s="399">
        <v>40</v>
      </c>
    </row>
    <row r="17" spans="1:10">
      <c r="A17" s="396">
        <v>9</v>
      </c>
      <c r="B17" s="396" t="s">
        <v>444</v>
      </c>
      <c r="C17" s="396" t="s">
        <v>1989</v>
      </c>
      <c r="D17" s="392" t="s">
        <v>1990</v>
      </c>
      <c r="E17" s="396" t="s">
        <v>410</v>
      </c>
      <c r="F17" s="396" t="s">
        <v>441</v>
      </c>
      <c r="G17" s="397">
        <v>6150.8988555424849</v>
      </c>
      <c r="H17" s="398">
        <v>32</v>
      </c>
      <c r="I17" s="398">
        <v>192.21558923570265</v>
      </c>
      <c r="J17" s="399">
        <v>19</v>
      </c>
    </row>
    <row r="18" spans="1:10">
      <c r="A18" s="396">
        <v>9</v>
      </c>
      <c r="B18" s="396" t="s">
        <v>446</v>
      </c>
      <c r="C18" s="396" t="s">
        <v>1229</v>
      </c>
      <c r="D18" s="392" t="s">
        <v>1631</v>
      </c>
      <c r="E18" s="396" t="s">
        <v>410</v>
      </c>
      <c r="F18" s="396" t="s">
        <v>441</v>
      </c>
      <c r="G18" s="397">
        <v>21207.434063249457</v>
      </c>
      <c r="H18" s="398">
        <v>49</v>
      </c>
      <c r="I18" s="398">
        <v>432.80477680100933</v>
      </c>
      <c r="J18" s="399">
        <v>45</v>
      </c>
    </row>
    <row r="19" spans="1:10">
      <c r="A19" s="396">
        <v>9</v>
      </c>
      <c r="B19" s="396" t="s">
        <v>448</v>
      </c>
      <c r="C19" s="396" t="s">
        <v>1991</v>
      </c>
      <c r="D19" s="392" t="s">
        <v>1639</v>
      </c>
      <c r="E19" s="396" t="s">
        <v>410</v>
      </c>
      <c r="F19" s="396" t="s">
        <v>441</v>
      </c>
      <c r="G19" s="397">
        <v>10070.282225073543</v>
      </c>
      <c r="H19" s="398">
        <v>49</v>
      </c>
      <c r="I19" s="398">
        <v>205.51596377701108</v>
      </c>
      <c r="J19" s="399">
        <v>36</v>
      </c>
    </row>
    <row r="20" spans="1:10">
      <c r="A20" s="396">
        <v>9</v>
      </c>
      <c r="B20" s="396" t="s">
        <v>450</v>
      </c>
      <c r="C20" s="396" t="s">
        <v>1992</v>
      </c>
      <c r="D20" s="392" t="s">
        <v>1993</v>
      </c>
      <c r="E20" s="396" t="s">
        <v>410</v>
      </c>
      <c r="F20" s="396" t="s">
        <v>469</v>
      </c>
      <c r="G20" s="397">
        <v>15464.352516242574</v>
      </c>
      <c r="H20" s="398">
        <v>85</v>
      </c>
      <c r="I20" s="398">
        <v>181.93355901461851</v>
      </c>
      <c r="J20" s="399">
        <v>84</v>
      </c>
    </row>
    <row r="21" spans="1:10">
      <c r="A21" s="396">
        <v>9</v>
      </c>
      <c r="B21" s="396" t="s">
        <v>451</v>
      </c>
      <c r="C21" s="396" t="s">
        <v>1992</v>
      </c>
      <c r="D21" s="392" t="s">
        <v>1993</v>
      </c>
      <c r="E21" s="396" t="s">
        <v>410</v>
      </c>
      <c r="F21" s="396" t="s">
        <v>436</v>
      </c>
      <c r="G21" s="397">
        <v>14576.418069549938</v>
      </c>
      <c r="H21" s="398">
        <v>24</v>
      </c>
      <c r="I21" s="398">
        <v>607.35075289791405</v>
      </c>
      <c r="J21" s="399">
        <v>21</v>
      </c>
    </row>
    <row r="22" spans="1:10">
      <c r="A22" s="396">
        <v>9</v>
      </c>
      <c r="B22" s="396" t="s">
        <v>452</v>
      </c>
      <c r="C22" s="396" t="s">
        <v>461</v>
      </c>
      <c r="D22" s="392" t="s">
        <v>1378</v>
      </c>
      <c r="E22" s="396" t="s">
        <v>395</v>
      </c>
      <c r="F22" s="396" t="s">
        <v>434</v>
      </c>
      <c r="G22" s="397">
        <v>5932.2337715453423</v>
      </c>
      <c r="H22" s="398">
        <v>54</v>
      </c>
      <c r="I22" s="398">
        <v>109.85618095454338</v>
      </c>
      <c r="J22" s="399">
        <v>44</v>
      </c>
    </row>
    <row r="23" spans="1:10">
      <c r="A23" s="396">
        <v>9</v>
      </c>
      <c r="B23" s="396" t="s">
        <v>454</v>
      </c>
      <c r="C23" s="396" t="s">
        <v>461</v>
      </c>
      <c r="D23" s="392" t="s">
        <v>1378</v>
      </c>
      <c r="E23" s="396" t="s">
        <v>395</v>
      </c>
      <c r="F23" s="396" t="s">
        <v>438</v>
      </c>
      <c r="G23" s="397">
        <v>6137.8608410199058</v>
      </c>
      <c r="H23" s="398">
        <v>40</v>
      </c>
      <c r="I23" s="398">
        <v>153.44652102549765</v>
      </c>
      <c r="J23" s="399">
        <v>31</v>
      </c>
    </row>
    <row r="24" spans="1:10">
      <c r="A24" s="396">
        <v>9</v>
      </c>
      <c r="B24" s="396" t="s">
        <v>455</v>
      </c>
      <c r="C24" s="396" t="s">
        <v>461</v>
      </c>
      <c r="D24" s="392" t="s">
        <v>1378</v>
      </c>
      <c r="E24" s="396" t="s">
        <v>418</v>
      </c>
      <c r="F24" s="396" t="s">
        <v>441</v>
      </c>
      <c r="G24" s="397">
        <v>14287.483319985458</v>
      </c>
      <c r="H24" s="398">
        <v>25</v>
      </c>
      <c r="I24" s="398">
        <v>571.49933279941831</v>
      </c>
      <c r="J24" s="399">
        <v>5</v>
      </c>
    </row>
    <row r="25" spans="1:10">
      <c r="A25" s="396">
        <v>9</v>
      </c>
      <c r="B25" s="396" t="s">
        <v>457</v>
      </c>
      <c r="C25" s="396" t="s">
        <v>1236</v>
      </c>
      <c r="D25" s="392" t="s">
        <v>1677</v>
      </c>
      <c r="E25" s="396" t="s">
        <v>410</v>
      </c>
      <c r="F25" s="396" t="s">
        <v>441</v>
      </c>
      <c r="G25" s="397">
        <v>5497.5048756820252</v>
      </c>
      <c r="H25" s="398">
        <v>21</v>
      </c>
      <c r="I25" s="398">
        <v>261.78594646104881</v>
      </c>
      <c r="J25" s="399">
        <v>19</v>
      </c>
    </row>
    <row r="26" spans="1:10">
      <c r="A26" s="396">
        <v>9</v>
      </c>
      <c r="B26" s="396" t="s">
        <v>459</v>
      </c>
      <c r="C26" s="396" t="s">
        <v>1994</v>
      </c>
      <c r="D26" s="392" t="s">
        <v>1995</v>
      </c>
      <c r="E26" s="396" t="s">
        <v>410</v>
      </c>
      <c r="F26" s="396" t="s">
        <v>441</v>
      </c>
      <c r="G26" s="397">
        <v>20308.778899334498</v>
      </c>
      <c r="H26" s="398">
        <v>72</v>
      </c>
      <c r="I26" s="398">
        <v>282.06637360186801</v>
      </c>
      <c r="J26" s="399">
        <v>45</v>
      </c>
    </row>
    <row r="27" spans="1:10">
      <c r="A27" s="396">
        <v>9</v>
      </c>
      <c r="B27" s="396" t="s">
        <v>461</v>
      </c>
      <c r="C27" s="396" t="s">
        <v>503</v>
      </c>
      <c r="D27" s="392" t="s">
        <v>1996</v>
      </c>
      <c r="E27" s="396" t="s">
        <v>410</v>
      </c>
      <c r="F27" s="396" t="s">
        <v>434</v>
      </c>
      <c r="G27" s="397">
        <v>15240.89098278558</v>
      </c>
      <c r="H27" s="398">
        <v>88</v>
      </c>
      <c r="I27" s="398">
        <v>173.19194298619979</v>
      </c>
      <c r="J27" s="399">
        <v>84</v>
      </c>
    </row>
    <row r="28" spans="1:10">
      <c r="A28" s="396">
        <v>9</v>
      </c>
      <c r="B28" s="396" t="s">
        <v>462</v>
      </c>
      <c r="C28" s="396" t="s">
        <v>503</v>
      </c>
      <c r="D28" s="392" t="s">
        <v>1996</v>
      </c>
      <c r="E28" s="396" t="s">
        <v>410</v>
      </c>
      <c r="F28" s="396" t="s">
        <v>438</v>
      </c>
      <c r="G28" s="397">
        <v>7572.4094983904724</v>
      </c>
      <c r="H28" s="398">
        <v>36</v>
      </c>
      <c r="I28" s="398">
        <v>210.34470828862425</v>
      </c>
      <c r="J28" s="399">
        <v>30</v>
      </c>
    </row>
    <row r="29" spans="1:10">
      <c r="A29" s="396">
        <v>9</v>
      </c>
      <c r="B29" s="396" t="s">
        <v>463</v>
      </c>
      <c r="C29" s="396" t="s">
        <v>439</v>
      </c>
      <c r="D29" s="392" t="s">
        <v>1375</v>
      </c>
      <c r="E29" s="396" t="s">
        <v>410</v>
      </c>
      <c r="F29" s="396" t="s">
        <v>441</v>
      </c>
      <c r="G29" s="397">
        <v>17977.911519092395</v>
      </c>
      <c r="H29" s="398">
        <v>88</v>
      </c>
      <c r="I29" s="398">
        <v>204.2944490805954</v>
      </c>
      <c r="J29" s="399">
        <v>79</v>
      </c>
    </row>
    <row r="30" spans="1:10">
      <c r="A30" s="396">
        <v>9</v>
      </c>
      <c r="B30" s="396" t="s">
        <v>464</v>
      </c>
      <c r="C30" s="396" t="s">
        <v>1997</v>
      </c>
      <c r="D30" s="392" t="s">
        <v>1998</v>
      </c>
      <c r="E30" s="396" t="s">
        <v>410</v>
      </c>
      <c r="F30" s="396" t="s">
        <v>441</v>
      </c>
      <c r="G30" s="397">
        <v>14460.621563712013</v>
      </c>
      <c r="H30" s="398">
        <v>66</v>
      </c>
      <c r="I30" s="398">
        <v>219.1003267229093</v>
      </c>
      <c r="J30" s="399">
        <v>52</v>
      </c>
    </row>
    <row r="31" spans="1:10">
      <c r="A31" s="396">
        <v>9</v>
      </c>
      <c r="B31" s="396" t="s">
        <v>437</v>
      </c>
      <c r="C31" s="396" t="s">
        <v>1999</v>
      </c>
      <c r="D31" s="392" t="s">
        <v>2000</v>
      </c>
      <c r="E31" s="396" t="s">
        <v>410</v>
      </c>
      <c r="F31" s="396" t="s">
        <v>441</v>
      </c>
      <c r="G31" s="397">
        <v>10005.037293784892</v>
      </c>
      <c r="H31" s="398">
        <v>45</v>
      </c>
      <c r="I31" s="398">
        <v>222.3341620841087</v>
      </c>
      <c r="J31" s="399">
        <v>38</v>
      </c>
    </row>
    <row r="32" spans="1:10">
      <c r="A32" s="396">
        <v>9</v>
      </c>
      <c r="B32" s="396" t="s">
        <v>1227</v>
      </c>
      <c r="C32" s="396" t="s">
        <v>1384</v>
      </c>
      <c r="D32" s="392" t="s">
        <v>2001</v>
      </c>
      <c r="E32" s="396" t="s">
        <v>410</v>
      </c>
      <c r="F32" s="396" t="s">
        <v>441</v>
      </c>
      <c r="G32" s="397">
        <v>7285.4226700510817</v>
      </c>
      <c r="H32" s="398">
        <v>50</v>
      </c>
      <c r="I32" s="398">
        <v>145.70845340102164</v>
      </c>
      <c r="J32" s="399">
        <v>42</v>
      </c>
    </row>
    <row r="33" spans="1:10">
      <c r="A33" s="396">
        <v>9</v>
      </c>
      <c r="B33" s="396" t="s">
        <v>1229</v>
      </c>
      <c r="C33" s="396" t="s">
        <v>2002</v>
      </c>
      <c r="D33" s="392" t="s">
        <v>2003</v>
      </c>
      <c r="E33" s="396" t="s">
        <v>410</v>
      </c>
      <c r="F33" s="396" t="s">
        <v>441</v>
      </c>
      <c r="G33" s="397">
        <v>2947.7406360886325</v>
      </c>
      <c r="H33" s="398">
        <v>45</v>
      </c>
      <c r="I33" s="398">
        <v>65.505347468636273</v>
      </c>
      <c r="J33" s="399">
        <v>33</v>
      </c>
    </row>
    <row r="34" spans="1:10">
      <c r="A34" s="396">
        <v>9</v>
      </c>
      <c r="B34" s="396" t="s">
        <v>1230</v>
      </c>
      <c r="C34" s="396" t="s">
        <v>837</v>
      </c>
      <c r="D34" s="392" t="s">
        <v>2004</v>
      </c>
      <c r="E34" s="396" t="s">
        <v>410</v>
      </c>
      <c r="F34" s="396" t="s">
        <v>441</v>
      </c>
      <c r="G34" s="397">
        <v>2110.5331062063851</v>
      </c>
      <c r="H34" s="398">
        <v>20</v>
      </c>
      <c r="I34" s="398">
        <v>105.52665531031926</v>
      </c>
      <c r="J34" s="399">
        <v>17</v>
      </c>
    </row>
    <row r="35" spans="1:10">
      <c r="A35" s="396">
        <v>9</v>
      </c>
      <c r="B35" s="396" t="s">
        <v>1232</v>
      </c>
      <c r="C35" s="396" t="s">
        <v>455</v>
      </c>
      <c r="D35" s="392" t="s">
        <v>1385</v>
      </c>
      <c r="E35" s="396" t="s">
        <v>410</v>
      </c>
      <c r="F35" s="396" t="s">
        <v>441</v>
      </c>
      <c r="G35" s="397">
        <v>1213.0945045687206</v>
      </c>
      <c r="H35" s="398">
        <v>9</v>
      </c>
      <c r="I35" s="398">
        <v>134.78827828541341</v>
      </c>
      <c r="J35" s="399">
        <v>8</v>
      </c>
    </row>
  </sheetData>
  <hyperlinks>
    <hyperlink ref="K1" location="Estratos!A1" display="VOLVER LISTADO" xr:uid="{9226D434-041A-49BE-B03E-08C0842DA1AD}"/>
  </hyperlinks>
  <pageMargins left="0.75" right="0.75" top="1" bottom="1" header="0" footer="0"/>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K24"/>
  <sheetViews>
    <sheetView showGridLines="0" workbookViewId="0">
      <selection activeCell="K1" sqref="K1"/>
    </sheetView>
  </sheetViews>
  <sheetFormatPr baseColWidth="10" defaultRowHeight="12.75"/>
  <cols>
    <col min="1" max="1" width="12.7109375" style="75" customWidth="1"/>
    <col min="2" max="2" width="11.5703125" style="75"/>
    <col min="3" max="3" width="12.7109375" style="75" customWidth="1"/>
    <col min="4" max="4" width="70.7109375" style="74" customWidth="1"/>
    <col min="5" max="5" width="20.7109375" style="75" customWidth="1"/>
    <col min="6" max="6" width="13.140625" style="75" customWidth="1"/>
    <col min="7" max="7" width="12" style="417" bestFit="1" customWidth="1"/>
    <col min="8" max="8" width="12.140625" style="418" customWidth="1"/>
    <col min="9" max="9" width="12.85546875" style="418" bestFit="1" customWidth="1"/>
    <col min="10" max="10" width="13.5703125" style="381" customWidth="1"/>
    <col min="11" max="256" width="11.5703125" style="381"/>
    <col min="257" max="257" width="12.7109375" style="381" customWidth="1"/>
    <col min="258" max="258" width="11.5703125" style="381"/>
    <col min="259" max="259" width="12.7109375" style="381" customWidth="1"/>
    <col min="260" max="260" width="70.7109375" style="381" customWidth="1"/>
    <col min="261" max="261" width="20.7109375" style="381" customWidth="1"/>
    <col min="262" max="262" width="13.140625" style="381" customWidth="1"/>
    <col min="263" max="263" width="12" style="381" bestFit="1" customWidth="1"/>
    <col min="264" max="264" width="12.140625" style="381" customWidth="1"/>
    <col min="265" max="265" width="12.85546875" style="381" bestFit="1" customWidth="1"/>
    <col min="266" max="266" width="13.5703125" style="381" customWidth="1"/>
    <col min="267" max="512" width="11.5703125" style="381"/>
    <col min="513" max="513" width="12.7109375" style="381" customWidth="1"/>
    <col min="514" max="514" width="11.5703125" style="381"/>
    <col min="515" max="515" width="12.7109375" style="381" customWidth="1"/>
    <col min="516" max="516" width="70.7109375" style="381" customWidth="1"/>
    <col min="517" max="517" width="20.7109375" style="381" customWidth="1"/>
    <col min="518" max="518" width="13.140625" style="381" customWidth="1"/>
    <col min="519" max="519" width="12" style="381" bestFit="1" customWidth="1"/>
    <col min="520" max="520" width="12.140625" style="381" customWidth="1"/>
    <col min="521" max="521" width="12.85546875" style="381" bestFit="1" customWidth="1"/>
    <col min="522" max="522" width="13.5703125" style="381" customWidth="1"/>
    <col min="523" max="768" width="11.5703125" style="381"/>
    <col min="769" max="769" width="12.7109375" style="381" customWidth="1"/>
    <col min="770" max="770" width="11.5703125" style="381"/>
    <col min="771" max="771" width="12.7109375" style="381" customWidth="1"/>
    <col min="772" max="772" width="70.7109375" style="381" customWidth="1"/>
    <col min="773" max="773" width="20.7109375" style="381" customWidth="1"/>
    <col min="774" max="774" width="13.140625" style="381" customWidth="1"/>
    <col min="775" max="775" width="12" style="381" bestFit="1" customWidth="1"/>
    <col min="776" max="776" width="12.140625" style="381" customWidth="1"/>
    <col min="777" max="777" width="12.85546875" style="381" bestFit="1" customWidth="1"/>
    <col min="778" max="778" width="13.5703125" style="381" customWidth="1"/>
    <col min="779" max="1024" width="11.5703125" style="381"/>
    <col min="1025" max="1025" width="12.7109375" style="381" customWidth="1"/>
    <col min="1026" max="1026" width="11.5703125" style="381"/>
    <col min="1027" max="1027" width="12.7109375" style="381" customWidth="1"/>
    <col min="1028" max="1028" width="70.7109375" style="381" customWidth="1"/>
    <col min="1029" max="1029" width="20.7109375" style="381" customWidth="1"/>
    <col min="1030" max="1030" width="13.140625" style="381" customWidth="1"/>
    <col min="1031" max="1031" width="12" style="381" bestFit="1" customWidth="1"/>
    <col min="1032" max="1032" width="12.140625" style="381" customWidth="1"/>
    <col min="1033" max="1033" width="12.85546875" style="381" bestFit="1" customWidth="1"/>
    <col min="1034" max="1034" width="13.5703125" style="381" customWidth="1"/>
    <col min="1035" max="1280" width="11.5703125" style="381"/>
    <col min="1281" max="1281" width="12.7109375" style="381" customWidth="1"/>
    <col min="1282" max="1282" width="11.5703125" style="381"/>
    <col min="1283" max="1283" width="12.7109375" style="381" customWidth="1"/>
    <col min="1284" max="1284" width="70.7109375" style="381" customWidth="1"/>
    <col min="1285" max="1285" width="20.7109375" style="381" customWidth="1"/>
    <col min="1286" max="1286" width="13.140625" style="381" customWidth="1"/>
    <col min="1287" max="1287" width="12" style="381" bestFit="1" customWidth="1"/>
    <col min="1288" max="1288" width="12.140625" style="381" customWidth="1"/>
    <col min="1289" max="1289" width="12.85546875" style="381" bestFit="1" customWidth="1"/>
    <col min="1290" max="1290" width="13.5703125" style="381" customWidth="1"/>
    <col min="1291" max="1536" width="11.5703125" style="381"/>
    <col min="1537" max="1537" width="12.7109375" style="381" customWidth="1"/>
    <col min="1538" max="1538" width="11.5703125" style="381"/>
    <col min="1539" max="1539" width="12.7109375" style="381" customWidth="1"/>
    <col min="1540" max="1540" width="70.7109375" style="381" customWidth="1"/>
    <col min="1541" max="1541" width="20.7109375" style="381" customWidth="1"/>
    <col min="1542" max="1542" width="13.140625" style="381" customWidth="1"/>
    <col min="1543" max="1543" width="12" style="381" bestFit="1" customWidth="1"/>
    <col min="1544" max="1544" width="12.140625" style="381" customWidth="1"/>
    <col min="1545" max="1545" width="12.85546875" style="381" bestFit="1" customWidth="1"/>
    <col min="1546" max="1546" width="13.5703125" style="381" customWidth="1"/>
    <col min="1547" max="1792" width="11.5703125" style="381"/>
    <col min="1793" max="1793" width="12.7109375" style="381" customWidth="1"/>
    <col min="1794" max="1794" width="11.5703125" style="381"/>
    <col min="1795" max="1795" width="12.7109375" style="381" customWidth="1"/>
    <col min="1796" max="1796" width="70.7109375" style="381" customWidth="1"/>
    <col min="1797" max="1797" width="20.7109375" style="381" customWidth="1"/>
    <col min="1798" max="1798" width="13.140625" style="381" customWidth="1"/>
    <col min="1799" max="1799" width="12" style="381" bestFit="1" customWidth="1"/>
    <col min="1800" max="1800" width="12.140625" style="381" customWidth="1"/>
    <col min="1801" max="1801" width="12.85546875" style="381" bestFit="1" customWidth="1"/>
    <col min="1802" max="1802" width="13.5703125" style="381" customWidth="1"/>
    <col min="1803" max="2048" width="11.5703125" style="381"/>
    <col min="2049" max="2049" width="12.7109375" style="381" customWidth="1"/>
    <col min="2050" max="2050" width="11.5703125" style="381"/>
    <col min="2051" max="2051" width="12.7109375" style="381" customWidth="1"/>
    <col min="2052" max="2052" width="70.7109375" style="381" customWidth="1"/>
    <col min="2053" max="2053" width="20.7109375" style="381" customWidth="1"/>
    <col min="2054" max="2054" width="13.140625" style="381" customWidth="1"/>
    <col min="2055" max="2055" width="12" style="381" bestFit="1" customWidth="1"/>
    <col min="2056" max="2056" width="12.140625" style="381" customWidth="1"/>
    <col min="2057" max="2057" width="12.85546875" style="381" bestFit="1" customWidth="1"/>
    <col min="2058" max="2058" width="13.5703125" style="381" customWidth="1"/>
    <col min="2059" max="2304" width="11.5703125" style="381"/>
    <col min="2305" max="2305" width="12.7109375" style="381" customWidth="1"/>
    <col min="2306" max="2306" width="11.5703125" style="381"/>
    <col min="2307" max="2307" width="12.7109375" style="381" customWidth="1"/>
    <col min="2308" max="2308" width="70.7109375" style="381" customWidth="1"/>
    <col min="2309" max="2309" width="20.7109375" style="381" customWidth="1"/>
    <col min="2310" max="2310" width="13.140625" style="381" customWidth="1"/>
    <col min="2311" max="2311" width="12" style="381" bestFit="1" customWidth="1"/>
    <col min="2312" max="2312" width="12.140625" style="381" customWidth="1"/>
    <col min="2313" max="2313" width="12.85546875" style="381" bestFit="1" customWidth="1"/>
    <col min="2314" max="2314" width="13.5703125" style="381" customWidth="1"/>
    <col min="2315" max="2560" width="11.5703125" style="381"/>
    <col min="2561" max="2561" width="12.7109375" style="381" customWidth="1"/>
    <col min="2562" max="2562" width="11.5703125" style="381"/>
    <col min="2563" max="2563" width="12.7109375" style="381" customWidth="1"/>
    <col min="2564" max="2564" width="70.7109375" style="381" customWidth="1"/>
    <col min="2565" max="2565" width="20.7109375" style="381" customWidth="1"/>
    <col min="2566" max="2566" width="13.140625" style="381" customWidth="1"/>
    <col min="2567" max="2567" width="12" style="381" bestFit="1" customWidth="1"/>
    <col min="2568" max="2568" width="12.140625" style="381" customWidth="1"/>
    <col min="2569" max="2569" width="12.85546875" style="381" bestFit="1" customWidth="1"/>
    <col min="2570" max="2570" width="13.5703125" style="381" customWidth="1"/>
    <col min="2571" max="2816" width="11.5703125" style="381"/>
    <col min="2817" max="2817" width="12.7109375" style="381" customWidth="1"/>
    <col min="2818" max="2818" width="11.5703125" style="381"/>
    <col min="2819" max="2819" width="12.7109375" style="381" customWidth="1"/>
    <col min="2820" max="2820" width="70.7109375" style="381" customWidth="1"/>
    <col min="2821" max="2821" width="20.7109375" style="381" customWidth="1"/>
    <col min="2822" max="2822" width="13.140625" style="381" customWidth="1"/>
    <col min="2823" max="2823" width="12" style="381" bestFit="1" customWidth="1"/>
    <col min="2824" max="2824" width="12.140625" style="381" customWidth="1"/>
    <col min="2825" max="2825" width="12.85546875" style="381" bestFit="1" customWidth="1"/>
    <col min="2826" max="2826" width="13.5703125" style="381" customWidth="1"/>
    <col min="2827" max="3072" width="11.5703125" style="381"/>
    <col min="3073" max="3073" width="12.7109375" style="381" customWidth="1"/>
    <col min="3074" max="3074" width="11.5703125" style="381"/>
    <col min="3075" max="3075" width="12.7109375" style="381" customWidth="1"/>
    <col min="3076" max="3076" width="70.7109375" style="381" customWidth="1"/>
    <col min="3077" max="3077" width="20.7109375" style="381" customWidth="1"/>
    <col min="3078" max="3078" width="13.140625" style="381" customWidth="1"/>
    <col min="3079" max="3079" width="12" style="381" bestFit="1" customWidth="1"/>
    <col min="3080" max="3080" width="12.140625" style="381" customWidth="1"/>
    <col min="3081" max="3081" width="12.85546875" style="381" bestFit="1" customWidth="1"/>
    <col min="3082" max="3082" width="13.5703125" style="381" customWidth="1"/>
    <col min="3083" max="3328" width="11.5703125" style="381"/>
    <col min="3329" max="3329" width="12.7109375" style="381" customWidth="1"/>
    <col min="3330" max="3330" width="11.5703125" style="381"/>
    <col min="3331" max="3331" width="12.7109375" style="381" customWidth="1"/>
    <col min="3332" max="3332" width="70.7109375" style="381" customWidth="1"/>
    <col min="3333" max="3333" width="20.7109375" style="381" customWidth="1"/>
    <col min="3334" max="3334" width="13.140625" style="381" customWidth="1"/>
    <col min="3335" max="3335" width="12" style="381" bestFit="1" customWidth="1"/>
    <col min="3336" max="3336" width="12.140625" style="381" customWidth="1"/>
    <col min="3337" max="3337" width="12.85546875" style="381" bestFit="1" customWidth="1"/>
    <col min="3338" max="3338" width="13.5703125" style="381" customWidth="1"/>
    <col min="3339" max="3584" width="11.5703125" style="381"/>
    <col min="3585" max="3585" width="12.7109375" style="381" customWidth="1"/>
    <col min="3586" max="3586" width="11.5703125" style="381"/>
    <col min="3587" max="3587" width="12.7109375" style="381" customWidth="1"/>
    <col min="3588" max="3588" width="70.7109375" style="381" customWidth="1"/>
    <col min="3589" max="3589" width="20.7109375" style="381" customWidth="1"/>
    <col min="3590" max="3590" width="13.140625" style="381" customWidth="1"/>
    <col min="3591" max="3591" width="12" style="381" bestFit="1" customWidth="1"/>
    <col min="3592" max="3592" width="12.140625" style="381" customWidth="1"/>
    <col min="3593" max="3593" width="12.85546875" style="381" bestFit="1" customWidth="1"/>
    <col min="3594" max="3594" width="13.5703125" style="381" customWidth="1"/>
    <col min="3595" max="3840" width="11.5703125" style="381"/>
    <col min="3841" max="3841" width="12.7109375" style="381" customWidth="1"/>
    <col min="3842" max="3842" width="11.5703125" style="381"/>
    <col min="3843" max="3843" width="12.7109375" style="381" customWidth="1"/>
    <col min="3844" max="3844" width="70.7109375" style="381" customWidth="1"/>
    <col min="3845" max="3845" width="20.7109375" style="381" customWidth="1"/>
    <col min="3846" max="3846" width="13.140625" style="381" customWidth="1"/>
    <col min="3847" max="3847" width="12" style="381" bestFit="1" customWidth="1"/>
    <col min="3848" max="3848" width="12.140625" style="381" customWidth="1"/>
    <col min="3849" max="3849" width="12.85546875" style="381" bestFit="1" customWidth="1"/>
    <col min="3850" max="3850" width="13.5703125" style="381" customWidth="1"/>
    <col min="3851" max="4096" width="11.5703125" style="381"/>
    <col min="4097" max="4097" width="12.7109375" style="381" customWidth="1"/>
    <col min="4098" max="4098" width="11.5703125" style="381"/>
    <col min="4099" max="4099" width="12.7109375" style="381" customWidth="1"/>
    <col min="4100" max="4100" width="70.7109375" style="381" customWidth="1"/>
    <col min="4101" max="4101" width="20.7109375" style="381" customWidth="1"/>
    <col min="4102" max="4102" width="13.140625" style="381" customWidth="1"/>
    <col min="4103" max="4103" width="12" style="381" bestFit="1" customWidth="1"/>
    <col min="4104" max="4104" width="12.140625" style="381" customWidth="1"/>
    <col min="4105" max="4105" width="12.85546875" style="381" bestFit="1" customWidth="1"/>
    <col min="4106" max="4106" width="13.5703125" style="381" customWidth="1"/>
    <col min="4107" max="4352" width="11.5703125" style="381"/>
    <col min="4353" max="4353" width="12.7109375" style="381" customWidth="1"/>
    <col min="4354" max="4354" width="11.5703125" style="381"/>
    <col min="4355" max="4355" width="12.7109375" style="381" customWidth="1"/>
    <col min="4356" max="4356" width="70.7109375" style="381" customWidth="1"/>
    <col min="4357" max="4357" width="20.7109375" style="381" customWidth="1"/>
    <col min="4358" max="4358" width="13.140625" style="381" customWidth="1"/>
    <col min="4359" max="4359" width="12" style="381" bestFit="1" customWidth="1"/>
    <col min="4360" max="4360" width="12.140625" style="381" customWidth="1"/>
    <col min="4361" max="4361" width="12.85546875" style="381" bestFit="1" customWidth="1"/>
    <col min="4362" max="4362" width="13.5703125" style="381" customWidth="1"/>
    <col min="4363" max="4608" width="11.5703125" style="381"/>
    <col min="4609" max="4609" width="12.7109375" style="381" customWidth="1"/>
    <col min="4610" max="4610" width="11.5703125" style="381"/>
    <col min="4611" max="4611" width="12.7109375" style="381" customWidth="1"/>
    <col min="4612" max="4612" width="70.7109375" style="381" customWidth="1"/>
    <col min="4613" max="4613" width="20.7109375" style="381" customWidth="1"/>
    <col min="4614" max="4614" width="13.140625" style="381" customWidth="1"/>
    <col min="4615" max="4615" width="12" style="381" bestFit="1" customWidth="1"/>
    <col min="4616" max="4616" width="12.140625" style="381" customWidth="1"/>
    <col min="4617" max="4617" width="12.85546875" style="381" bestFit="1" customWidth="1"/>
    <col min="4618" max="4618" width="13.5703125" style="381" customWidth="1"/>
    <col min="4619" max="4864" width="11.5703125" style="381"/>
    <col min="4865" max="4865" width="12.7109375" style="381" customWidth="1"/>
    <col min="4866" max="4866" width="11.5703125" style="381"/>
    <col min="4867" max="4867" width="12.7109375" style="381" customWidth="1"/>
    <col min="4868" max="4868" width="70.7109375" style="381" customWidth="1"/>
    <col min="4869" max="4869" width="20.7109375" style="381" customWidth="1"/>
    <col min="4870" max="4870" width="13.140625" style="381" customWidth="1"/>
    <col min="4871" max="4871" width="12" style="381" bestFit="1" customWidth="1"/>
    <col min="4872" max="4872" width="12.140625" style="381" customWidth="1"/>
    <col min="4873" max="4873" width="12.85546875" style="381" bestFit="1" customWidth="1"/>
    <col min="4874" max="4874" width="13.5703125" style="381" customWidth="1"/>
    <col min="4875" max="5120" width="11.5703125" style="381"/>
    <col min="5121" max="5121" width="12.7109375" style="381" customWidth="1"/>
    <col min="5122" max="5122" width="11.5703125" style="381"/>
    <col min="5123" max="5123" width="12.7109375" style="381" customWidth="1"/>
    <col min="5124" max="5124" width="70.7109375" style="381" customWidth="1"/>
    <col min="5125" max="5125" width="20.7109375" style="381" customWidth="1"/>
    <col min="5126" max="5126" width="13.140625" style="381" customWidth="1"/>
    <col min="5127" max="5127" width="12" style="381" bestFit="1" customWidth="1"/>
    <col min="5128" max="5128" width="12.140625" style="381" customWidth="1"/>
    <col min="5129" max="5129" width="12.85546875" style="381" bestFit="1" customWidth="1"/>
    <col min="5130" max="5130" width="13.5703125" style="381" customWidth="1"/>
    <col min="5131" max="5376" width="11.5703125" style="381"/>
    <col min="5377" max="5377" width="12.7109375" style="381" customWidth="1"/>
    <col min="5378" max="5378" width="11.5703125" style="381"/>
    <col min="5379" max="5379" width="12.7109375" style="381" customWidth="1"/>
    <col min="5380" max="5380" width="70.7109375" style="381" customWidth="1"/>
    <col min="5381" max="5381" width="20.7109375" style="381" customWidth="1"/>
    <col min="5382" max="5382" width="13.140625" style="381" customWidth="1"/>
    <col min="5383" max="5383" width="12" style="381" bestFit="1" customWidth="1"/>
    <col min="5384" max="5384" width="12.140625" style="381" customWidth="1"/>
    <col min="5385" max="5385" width="12.85546875" style="381" bestFit="1" customWidth="1"/>
    <col min="5386" max="5386" width="13.5703125" style="381" customWidth="1"/>
    <col min="5387" max="5632" width="11.5703125" style="381"/>
    <col min="5633" max="5633" width="12.7109375" style="381" customWidth="1"/>
    <col min="5634" max="5634" width="11.5703125" style="381"/>
    <col min="5635" max="5635" width="12.7109375" style="381" customWidth="1"/>
    <col min="5636" max="5636" width="70.7109375" style="381" customWidth="1"/>
    <col min="5637" max="5637" width="20.7109375" style="381" customWidth="1"/>
    <col min="5638" max="5638" width="13.140625" style="381" customWidth="1"/>
    <col min="5639" max="5639" width="12" style="381" bestFit="1" customWidth="1"/>
    <col min="5640" max="5640" width="12.140625" style="381" customWidth="1"/>
    <col min="5641" max="5641" width="12.85546875" style="381" bestFit="1" customWidth="1"/>
    <col min="5642" max="5642" width="13.5703125" style="381" customWidth="1"/>
    <col min="5643" max="5888" width="11.5703125" style="381"/>
    <col min="5889" max="5889" width="12.7109375" style="381" customWidth="1"/>
    <col min="5890" max="5890" width="11.5703125" style="381"/>
    <col min="5891" max="5891" width="12.7109375" style="381" customWidth="1"/>
    <col min="5892" max="5892" width="70.7109375" style="381" customWidth="1"/>
    <col min="5893" max="5893" width="20.7109375" style="381" customWidth="1"/>
    <col min="5894" max="5894" width="13.140625" style="381" customWidth="1"/>
    <col min="5895" max="5895" width="12" style="381" bestFit="1" customWidth="1"/>
    <col min="5896" max="5896" width="12.140625" style="381" customWidth="1"/>
    <col min="5897" max="5897" width="12.85546875" style="381" bestFit="1" customWidth="1"/>
    <col min="5898" max="5898" width="13.5703125" style="381" customWidth="1"/>
    <col min="5899" max="6144" width="11.5703125" style="381"/>
    <col min="6145" max="6145" width="12.7109375" style="381" customWidth="1"/>
    <col min="6146" max="6146" width="11.5703125" style="381"/>
    <col min="6147" max="6147" width="12.7109375" style="381" customWidth="1"/>
    <col min="6148" max="6148" width="70.7109375" style="381" customWidth="1"/>
    <col min="6149" max="6149" width="20.7109375" style="381" customWidth="1"/>
    <col min="6150" max="6150" width="13.140625" style="381" customWidth="1"/>
    <col min="6151" max="6151" width="12" style="381" bestFit="1" customWidth="1"/>
    <col min="6152" max="6152" width="12.140625" style="381" customWidth="1"/>
    <col min="6153" max="6153" width="12.85546875" style="381" bestFit="1" customWidth="1"/>
    <col min="6154" max="6154" width="13.5703125" style="381" customWidth="1"/>
    <col min="6155" max="6400" width="11.5703125" style="381"/>
    <col min="6401" max="6401" width="12.7109375" style="381" customWidth="1"/>
    <col min="6402" max="6402" width="11.5703125" style="381"/>
    <col min="6403" max="6403" width="12.7109375" style="381" customWidth="1"/>
    <col min="6404" max="6404" width="70.7109375" style="381" customWidth="1"/>
    <col min="6405" max="6405" width="20.7109375" style="381" customWidth="1"/>
    <col min="6406" max="6406" width="13.140625" style="381" customWidth="1"/>
    <col min="6407" max="6407" width="12" style="381" bestFit="1" customWidth="1"/>
    <col min="6408" max="6408" width="12.140625" style="381" customWidth="1"/>
    <col min="6409" max="6409" width="12.85546875" style="381" bestFit="1" customWidth="1"/>
    <col min="6410" max="6410" width="13.5703125" style="381" customWidth="1"/>
    <col min="6411" max="6656" width="11.5703125" style="381"/>
    <col min="6657" max="6657" width="12.7109375" style="381" customWidth="1"/>
    <col min="6658" max="6658" width="11.5703125" style="381"/>
    <col min="6659" max="6659" width="12.7109375" style="381" customWidth="1"/>
    <col min="6660" max="6660" width="70.7109375" style="381" customWidth="1"/>
    <col min="6661" max="6661" width="20.7109375" style="381" customWidth="1"/>
    <col min="6662" max="6662" width="13.140625" style="381" customWidth="1"/>
    <col min="6663" max="6663" width="12" style="381" bestFit="1" customWidth="1"/>
    <col min="6664" max="6664" width="12.140625" style="381" customWidth="1"/>
    <col min="6665" max="6665" width="12.85546875" style="381" bestFit="1" customWidth="1"/>
    <col min="6666" max="6666" width="13.5703125" style="381" customWidth="1"/>
    <col min="6667" max="6912" width="11.5703125" style="381"/>
    <col min="6913" max="6913" width="12.7109375" style="381" customWidth="1"/>
    <col min="6914" max="6914" width="11.5703125" style="381"/>
    <col min="6915" max="6915" width="12.7109375" style="381" customWidth="1"/>
    <col min="6916" max="6916" width="70.7109375" style="381" customWidth="1"/>
    <col min="6917" max="6917" width="20.7109375" style="381" customWidth="1"/>
    <col min="6918" max="6918" width="13.140625" style="381" customWidth="1"/>
    <col min="6919" max="6919" width="12" style="381" bestFit="1" customWidth="1"/>
    <col min="6920" max="6920" width="12.140625" style="381" customWidth="1"/>
    <col min="6921" max="6921" width="12.85546875" style="381" bestFit="1" customWidth="1"/>
    <col min="6922" max="6922" width="13.5703125" style="381" customWidth="1"/>
    <col min="6923" max="7168" width="11.5703125" style="381"/>
    <col min="7169" max="7169" width="12.7109375" style="381" customWidth="1"/>
    <col min="7170" max="7170" width="11.5703125" style="381"/>
    <col min="7171" max="7171" width="12.7109375" style="381" customWidth="1"/>
    <col min="7172" max="7172" width="70.7109375" style="381" customWidth="1"/>
    <col min="7173" max="7173" width="20.7109375" style="381" customWidth="1"/>
    <col min="7174" max="7174" width="13.140625" style="381" customWidth="1"/>
    <col min="7175" max="7175" width="12" style="381" bestFit="1" customWidth="1"/>
    <col min="7176" max="7176" width="12.140625" style="381" customWidth="1"/>
    <col min="7177" max="7177" width="12.85546875" style="381" bestFit="1" customWidth="1"/>
    <col min="7178" max="7178" width="13.5703125" style="381" customWidth="1"/>
    <col min="7179" max="7424" width="11.5703125" style="381"/>
    <col min="7425" max="7425" width="12.7109375" style="381" customWidth="1"/>
    <col min="7426" max="7426" width="11.5703125" style="381"/>
    <col min="7427" max="7427" width="12.7109375" style="381" customWidth="1"/>
    <col min="7428" max="7428" width="70.7109375" style="381" customWidth="1"/>
    <col min="7429" max="7429" width="20.7109375" style="381" customWidth="1"/>
    <col min="7430" max="7430" width="13.140625" style="381" customWidth="1"/>
    <col min="7431" max="7431" width="12" style="381" bestFit="1" customWidth="1"/>
    <col min="7432" max="7432" width="12.140625" style="381" customWidth="1"/>
    <col min="7433" max="7433" width="12.85546875" style="381" bestFit="1" customWidth="1"/>
    <col min="7434" max="7434" width="13.5703125" style="381" customWidth="1"/>
    <col min="7435" max="7680" width="11.5703125" style="381"/>
    <col min="7681" max="7681" width="12.7109375" style="381" customWidth="1"/>
    <col min="7682" max="7682" width="11.5703125" style="381"/>
    <col min="7683" max="7683" width="12.7109375" style="381" customWidth="1"/>
    <col min="7684" max="7684" width="70.7109375" style="381" customWidth="1"/>
    <col min="7685" max="7685" width="20.7109375" style="381" customWidth="1"/>
    <col min="7686" max="7686" width="13.140625" style="381" customWidth="1"/>
    <col min="7687" max="7687" width="12" style="381" bestFit="1" customWidth="1"/>
    <col min="7688" max="7688" width="12.140625" style="381" customWidth="1"/>
    <col min="7689" max="7689" width="12.85546875" style="381" bestFit="1" customWidth="1"/>
    <col min="7690" max="7690" width="13.5703125" style="381" customWidth="1"/>
    <col min="7691" max="7936" width="11.5703125" style="381"/>
    <col min="7937" max="7937" width="12.7109375" style="381" customWidth="1"/>
    <col min="7938" max="7938" width="11.5703125" style="381"/>
    <col min="7939" max="7939" width="12.7109375" style="381" customWidth="1"/>
    <col min="7940" max="7940" width="70.7109375" style="381" customWidth="1"/>
    <col min="7941" max="7941" width="20.7109375" style="381" customWidth="1"/>
    <col min="7942" max="7942" width="13.140625" style="381" customWidth="1"/>
    <col min="7943" max="7943" width="12" style="381" bestFit="1" customWidth="1"/>
    <col min="7944" max="7944" width="12.140625" style="381" customWidth="1"/>
    <col min="7945" max="7945" width="12.85546875" style="381" bestFit="1" customWidth="1"/>
    <col min="7946" max="7946" width="13.5703125" style="381" customWidth="1"/>
    <col min="7947" max="8192" width="11.5703125" style="381"/>
    <col min="8193" max="8193" width="12.7109375" style="381" customWidth="1"/>
    <col min="8194" max="8194" width="11.5703125" style="381"/>
    <col min="8195" max="8195" width="12.7109375" style="381" customWidth="1"/>
    <col min="8196" max="8196" width="70.7109375" style="381" customWidth="1"/>
    <col min="8197" max="8197" width="20.7109375" style="381" customWidth="1"/>
    <col min="8198" max="8198" width="13.140625" style="381" customWidth="1"/>
    <col min="8199" max="8199" width="12" style="381" bestFit="1" customWidth="1"/>
    <col min="8200" max="8200" width="12.140625" style="381" customWidth="1"/>
    <col min="8201" max="8201" width="12.85546875" style="381" bestFit="1" customWidth="1"/>
    <col min="8202" max="8202" width="13.5703125" style="381" customWidth="1"/>
    <col min="8203" max="8448" width="11.5703125" style="381"/>
    <col min="8449" max="8449" width="12.7109375" style="381" customWidth="1"/>
    <col min="8450" max="8450" width="11.5703125" style="381"/>
    <col min="8451" max="8451" width="12.7109375" style="381" customWidth="1"/>
    <col min="8452" max="8452" width="70.7109375" style="381" customWidth="1"/>
    <col min="8453" max="8453" width="20.7109375" style="381" customWidth="1"/>
    <col min="8454" max="8454" width="13.140625" style="381" customWidth="1"/>
    <col min="8455" max="8455" width="12" style="381" bestFit="1" customWidth="1"/>
    <col min="8456" max="8456" width="12.140625" style="381" customWidth="1"/>
    <col min="8457" max="8457" width="12.85546875" style="381" bestFit="1" customWidth="1"/>
    <col min="8458" max="8458" width="13.5703125" style="381" customWidth="1"/>
    <col min="8459" max="8704" width="11.5703125" style="381"/>
    <col min="8705" max="8705" width="12.7109375" style="381" customWidth="1"/>
    <col min="8706" max="8706" width="11.5703125" style="381"/>
    <col min="8707" max="8707" width="12.7109375" style="381" customWidth="1"/>
    <col min="8708" max="8708" width="70.7109375" style="381" customWidth="1"/>
    <col min="8709" max="8709" width="20.7109375" style="381" customWidth="1"/>
    <col min="8710" max="8710" width="13.140625" style="381" customWidth="1"/>
    <col min="8711" max="8711" width="12" style="381" bestFit="1" customWidth="1"/>
    <col min="8712" max="8712" width="12.140625" style="381" customWidth="1"/>
    <col min="8713" max="8713" width="12.85546875" style="381" bestFit="1" customWidth="1"/>
    <col min="8714" max="8714" width="13.5703125" style="381" customWidth="1"/>
    <col min="8715" max="8960" width="11.5703125" style="381"/>
    <col min="8961" max="8961" width="12.7109375" style="381" customWidth="1"/>
    <col min="8962" max="8962" width="11.5703125" style="381"/>
    <col min="8963" max="8963" width="12.7109375" style="381" customWidth="1"/>
    <col min="8964" max="8964" width="70.7109375" style="381" customWidth="1"/>
    <col min="8965" max="8965" width="20.7109375" style="381" customWidth="1"/>
    <col min="8966" max="8966" width="13.140625" style="381" customWidth="1"/>
    <col min="8967" max="8967" width="12" style="381" bestFit="1" customWidth="1"/>
    <col min="8968" max="8968" width="12.140625" style="381" customWidth="1"/>
    <col min="8969" max="8969" width="12.85546875" style="381" bestFit="1" customWidth="1"/>
    <col min="8970" max="8970" width="13.5703125" style="381" customWidth="1"/>
    <col min="8971" max="9216" width="11.5703125" style="381"/>
    <col min="9217" max="9217" width="12.7109375" style="381" customWidth="1"/>
    <col min="9218" max="9218" width="11.5703125" style="381"/>
    <col min="9219" max="9219" width="12.7109375" style="381" customWidth="1"/>
    <col min="9220" max="9220" width="70.7109375" style="381" customWidth="1"/>
    <col min="9221" max="9221" width="20.7109375" style="381" customWidth="1"/>
    <col min="9222" max="9222" width="13.140625" style="381" customWidth="1"/>
    <col min="9223" max="9223" width="12" style="381" bestFit="1" customWidth="1"/>
    <col min="9224" max="9224" width="12.140625" style="381" customWidth="1"/>
    <col min="9225" max="9225" width="12.85546875" style="381" bestFit="1" customWidth="1"/>
    <col min="9226" max="9226" width="13.5703125" style="381" customWidth="1"/>
    <col min="9227" max="9472" width="11.5703125" style="381"/>
    <col min="9473" max="9473" width="12.7109375" style="381" customWidth="1"/>
    <col min="9474" max="9474" width="11.5703125" style="381"/>
    <col min="9475" max="9475" width="12.7109375" style="381" customWidth="1"/>
    <col min="9476" max="9476" width="70.7109375" style="381" customWidth="1"/>
    <col min="9477" max="9477" width="20.7109375" style="381" customWidth="1"/>
    <col min="9478" max="9478" width="13.140625" style="381" customWidth="1"/>
    <col min="9479" max="9479" width="12" style="381" bestFit="1" customWidth="1"/>
    <col min="9480" max="9480" width="12.140625" style="381" customWidth="1"/>
    <col min="9481" max="9481" width="12.85546875" style="381" bestFit="1" customWidth="1"/>
    <col min="9482" max="9482" width="13.5703125" style="381" customWidth="1"/>
    <col min="9483" max="9728" width="11.5703125" style="381"/>
    <col min="9729" max="9729" width="12.7109375" style="381" customWidth="1"/>
    <col min="9730" max="9730" width="11.5703125" style="381"/>
    <col min="9731" max="9731" width="12.7109375" style="381" customWidth="1"/>
    <col min="9732" max="9732" width="70.7109375" style="381" customWidth="1"/>
    <col min="9733" max="9733" width="20.7109375" style="381" customWidth="1"/>
    <col min="9734" max="9734" width="13.140625" style="381" customWidth="1"/>
    <col min="9735" max="9735" width="12" style="381" bestFit="1" customWidth="1"/>
    <col min="9736" max="9736" width="12.140625" style="381" customWidth="1"/>
    <col min="9737" max="9737" width="12.85546875" style="381" bestFit="1" customWidth="1"/>
    <col min="9738" max="9738" width="13.5703125" style="381" customWidth="1"/>
    <col min="9739" max="9984" width="11.5703125" style="381"/>
    <col min="9985" max="9985" width="12.7109375" style="381" customWidth="1"/>
    <col min="9986" max="9986" width="11.5703125" style="381"/>
    <col min="9987" max="9987" width="12.7109375" style="381" customWidth="1"/>
    <col min="9988" max="9988" width="70.7109375" style="381" customWidth="1"/>
    <col min="9989" max="9989" width="20.7109375" style="381" customWidth="1"/>
    <col min="9990" max="9990" width="13.140625" style="381" customWidth="1"/>
    <col min="9991" max="9991" width="12" style="381" bestFit="1" customWidth="1"/>
    <col min="9992" max="9992" width="12.140625" style="381" customWidth="1"/>
    <col min="9993" max="9993" width="12.85546875" style="381" bestFit="1" customWidth="1"/>
    <col min="9994" max="9994" width="13.5703125" style="381" customWidth="1"/>
    <col min="9995" max="10240" width="11.5703125" style="381"/>
    <col min="10241" max="10241" width="12.7109375" style="381" customWidth="1"/>
    <col min="10242" max="10242" width="11.5703125" style="381"/>
    <col min="10243" max="10243" width="12.7109375" style="381" customWidth="1"/>
    <col min="10244" max="10244" width="70.7109375" style="381" customWidth="1"/>
    <col min="10245" max="10245" width="20.7109375" style="381" customWidth="1"/>
    <col min="10246" max="10246" width="13.140625" style="381" customWidth="1"/>
    <col min="10247" max="10247" width="12" style="381" bestFit="1" customWidth="1"/>
    <col min="10248" max="10248" width="12.140625" style="381" customWidth="1"/>
    <col min="10249" max="10249" width="12.85546875" style="381" bestFit="1" customWidth="1"/>
    <col min="10250" max="10250" width="13.5703125" style="381" customWidth="1"/>
    <col min="10251" max="10496" width="11.5703125" style="381"/>
    <col min="10497" max="10497" width="12.7109375" style="381" customWidth="1"/>
    <col min="10498" max="10498" width="11.5703125" style="381"/>
    <col min="10499" max="10499" width="12.7109375" style="381" customWidth="1"/>
    <col min="10500" max="10500" width="70.7109375" style="381" customWidth="1"/>
    <col min="10501" max="10501" width="20.7109375" style="381" customWidth="1"/>
    <col min="10502" max="10502" width="13.140625" style="381" customWidth="1"/>
    <col min="10503" max="10503" width="12" style="381" bestFit="1" customWidth="1"/>
    <col min="10504" max="10504" width="12.140625" style="381" customWidth="1"/>
    <col min="10505" max="10505" width="12.85546875" style="381" bestFit="1" customWidth="1"/>
    <col min="10506" max="10506" width="13.5703125" style="381" customWidth="1"/>
    <col min="10507" max="10752" width="11.5703125" style="381"/>
    <col min="10753" max="10753" width="12.7109375" style="381" customWidth="1"/>
    <col min="10754" max="10754" width="11.5703125" style="381"/>
    <col min="10755" max="10755" width="12.7109375" style="381" customWidth="1"/>
    <col min="10756" max="10756" width="70.7109375" style="381" customWidth="1"/>
    <col min="10757" max="10757" width="20.7109375" style="381" customWidth="1"/>
    <col min="10758" max="10758" width="13.140625" style="381" customWidth="1"/>
    <col min="10759" max="10759" width="12" style="381" bestFit="1" customWidth="1"/>
    <col min="10760" max="10760" width="12.140625" style="381" customWidth="1"/>
    <col min="10761" max="10761" width="12.85546875" style="381" bestFit="1" customWidth="1"/>
    <col min="10762" max="10762" width="13.5703125" style="381" customWidth="1"/>
    <col min="10763" max="11008" width="11.5703125" style="381"/>
    <col min="11009" max="11009" width="12.7109375" style="381" customWidth="1"/>
    <col min="11010" max="11010" width="11.5703125" style="381"/>
    <col min="11011" max="11011" width="12.7109375" style="381" customWidth="1"/>
    <col min="11012" max="11012" width="70.7109375" style="381" customWidth="1"/>
    <col min="11013" max="11013" width="20.7109375" style="381" customWidth="1"/>
    <col min="11014" max="11014" width="13.140625" style="381" customWidth="1"/>
    <col min="11015" max="11015" width="12" style="381" bestFit="1" customWidth="1"/>
    <col min="11016" max="11016" width="12.140625" style="381" customWidth="1"/>
    <col min="11017" max="11017" width="12.85546875" style="381" bestFit="1" customWidth="1"/>
    <col min="11018" max="11018" width="13.5703125" style="381" customWidth="1"/>
    <col min="11019" max="11264" width="11.5703125" style="381"/>
    <col min="11265" max="11265" width="12.7109375" style="381" customWidth="1"/>
    <col min="11266" max="11266" width="11.5703125" style="381"/>
    <col min="11267" max="11267" width="12.7109375" style="381" customWidth="1"/>
    <col min="11268" max="11268" width="70.7109375" style="381" customWidth="1"/>
    <col min="11269" max="11269" width="20.7109375" style="381" customWidth="1"/>
    <col min="11270" max="11270" width="13.140625" style="381" customWidth="1"/>
    <col min="11271" max="11271" width="12" style="381" bestFit="1" customWidth="1"/>
    <col min="11272" max="11272" width="12.140625" style="381" customWidth="1"/>
    <col min="11273" max="11273" width="12.85546875" style="381" bestFit="1" customWidth="1"/>
    <col min="11274" max="11274" width="13.5703125" style="381" customWidth="1"/>
    <col min="11275" max="11520" width="11.5703125" style="381"/>
    <col min="11521" max="11521" width="12.7109375" style="381" customWidth="1"/>
    <col min="11522" max="11522" width="11.5703125" style="381"/>
    <col min="11523" max="11523" width="12.7109375" style="381" customWidth="1"/>
    <col min="11524" max="11524" width="70.7109375" style="381" customWidth="1"/>
    <col min="11525" max="11525" width="20.7109375" style="381" customWidth="1"/>
    <col min="11526" max="11526" width="13.140625" style="381" customWidth="1"/>
    <col min="11527" max="11527" width="12" style="381" bestFit="1" customWidth="1"/>
    <col min="11528" max="11528" width="12.140625" style="381" customWidth="1"/>
    <col min="11529" max="11529" width="12.85546875" style="381" bestFit="1" customWidth="1"/>
    <col min="11530" max="11530" width="13.5703125" style="381" customWidth="1"/>
    <col min="11531" max="11776" width="11.5703125" style="381"/>
    <col min="11777" max="11777" width="12.7109375" style="381" customWidth="1"/>
    <col min="11778" max="11778" width="11.5703125" style="381"/>
    <col min="11779" max="11779" width="12.7109375" style="381" customWidth="1"/>
    <col min="11780" max="11780" width="70.7109375" style="381" customWidth="1"/>
    <col min="11781" max="11781" width="20.7109375" style="381" customWidth="1"/>
    <col min="11782" max="11782" width="13.140625" style="381" customWidth="1"/>
    <col min="11783" max="11783" width="12" style="381" bestFit="1" customWidth="1"/>
    <col min="11784" max="11784" width="12.140625" style="381" customWidth="1"/>
    <col min="11785" max="11785" width="12.85546875" style="381" bestFit="1" customWidth="1"/>
    <col min="11786" max="11786" width="13.5703125" style="381" customWidth="1"/>
    <col min="11787" max="12032" width="11.5703125" style="381"/>
    <col min="12033" max="12033" width="12.7109375" style="381" customWidth="1"/>
    <col min="12034" max="12034" width="11.5703125" style="381"/>
    <col min="12035" max="12035" width="12.7109375" style="381" customWidth="1"/>
    <col min="12036" max="12036" width="70.7109375" style="381" customWidth="1"/>
    <col min="12037" max="12037" width="20.7109375" style="381" customWidth="1"/>
    <col min="12038" max="12038" width="13.140625" style="381" customWidth="1"/>
    <col min="12039" max="12039" width="12" style="381" bestFit="1" customWidth="1"/>
    <col min="12040" max="12040" width="12.140625" style="381" customWidth="1"/>
    <col min="12041" max="12041" width="12.85546875" style="381" bestFit="1" customWidth="1"/>
    <col min="12042" max="12042" width="13.5703125" style="381" customWidth="1"/>
    <col min="12043" max="12288" width="11.5703125" style="381"/>
    <col min="12289" max="12289" width="12.7109375" style="381" customWidth="1"/>
    <col min="12290" max="12290" width="11.5703125" style="381"/>
    <col min="12291" max="12291" width="12.7109375" style="381" customWidth="1"/>
    <col min="12292" max="12292" width="70.7109375" style="381" customWidth="1"/>
    <col min="12293" max="12293" width="20.7109375" style="381" customWidth="1"/>
    <col min="12294" max="12294" width="13.140625" style="381" customWidth="1"/>
    <col min="12295" max="12295" width="12" style="381" bestFit="1" customWidth="1"/>
    <col min="12296" max="12296" width="12.140625" style="381" customWidth="1"/>
    <col min="12297" max="12297" width="12.85546875" style="381" bestFit="1" customWidth="1"/>
    <col min="12298" max="12298" width="13.5703125" style="381" customWidth="1"/>
    <col min="12299" max="12544" width="11.5703125" style="381"/>
    <col min="12545" max="12545" width="12.7109375" style="381" customWidth="1"/>
    <col min="12546" max="12546" width="11.5703125" style="381"/>
    <col min="12547" max="12547" width="12.7109375" style="381" customWidth="1"/>
    <col min="12548" max="12548" width="70.7109375" style="381" customWidth="1"/>
    <col min="12549" max="12549" width="20.7109375" style="381" customWidth="1"/>
    <col min="12550" max="12550" width="13.140625" style="381" customWidth="1"/>
    <col min="12551" max="12551" width="12" style="381" bestFit="1" customWidth="1"/>
    <col min="12552" max="12552" width="12.140625" style="381" customWidth="1"/>
    <col min="12553" max="12553" width="12.85546875" style="381" bestFit="1" customWidth="1"/>
    <col min="12554" max="12554" width="13.5703125" style="381" customWidth="1"/>
    <col min="12555" max="12800" width="11.5703125" style="381"/>
    <col min="12801" max="12801" width="12.7109375" style="381" customWidth="1"/>
    <col min="12802" max="12802" width="11.5703125" style="381"/>
    <col min="12803" max="12803" width="12.7109375" style="381" customWidth="1"/>
    <col min="12804" max="12804" width="70.7109375" style="381" customWidth="1"/>
    <col min="12805" max="12805" width="20.7109375" style="381" customWidth="1"/>
    <col min="12806" max="12806" width="13.140625" style="381" customWidth="1"/>
    <col min="12807" max="12807" width="12" style="381" bestFit="1" customWidth="1"/>
    <col min="12808" max="12808" width="12.140625" style="381" customWidth="1"/>
    <col min="12809" max="12809" width="12.85546875" style="381" bestFit="1" customWidth="1"/>
    <col min="12810" max="12810" width="13.5703125" style="381" customWidth="1"/>
    <col min="12811" max="13056" width="11.5703125" style="381"/>
    <col min="13057" max="13057" width="12.7109375" style="381" customWidth="1"/>
    <col min="13058" max="13058" width="11.5703125" style="381"/>
    <col min="13059" max="13059" width="12.7109375" style="381" customWidth="1"/>
    <col min="13060" max="13060" width="70.7109375" style="381" customWidth="1"/>
    <col min="13061" max="13061" width="20.7109375" style="381" customWidth="1"/>
    <col min="13062" max="13062" width="13.140625" style="381" customWidth="1"/>
    <col min="13063" max="13063" width="12" style="381" bestFit="1" customWidth="1"/>
    <col min="13064" max="13064" width="12.140625" style="381" customWidth="1"/>
    <col min="13065" max="13065" width="12.85546875" style="381" bestFit="1" customWidth="1"/>
    <col min="13066" max="13066" width="13.5703125" style="381" customWidth="1"/>
    <col min="13067" max="13312" width="11.5703125" style="381"/>
    <col min="13313" max="13313" width="12.7109375" style="381" customWidth="1"/>
    <col min="13314" max="13314" width="11.5703125" style="381"/>
    <col min="13315" max="13315" width="12.7109375" style="381" customWidth="1"/>
    <col min="13316" max="13316" width="70.7109375" style="381" customWidth="1"/>
    <col min="13317" max="13317" width="20.7109375" style="381" customWidth="1"/>
    <col min="13318" max="13318" width="13.140625" style="381" customWidth="1"/>
    <col min="13319" max="13319" width="12" style="381" bestFit="1" customWidth="1"/>
    <col min="13320" max="13320" width="12.140625" style="381" customWidth="1"/>
    <col min="13321" max="13321" width="12.85546875" style="381" bestFit="1" customWidth="1"/>
    <col min="13322" max="13322" width="13.5703125" style="381" customWidth="1"/>
    <col min="13323" max="13568" width="11.5703125" style="381"/>
    <col min="13569" max="13569" width="12.7109375" style="381" customWidth="1"/>
    <col min="13570" max="13570" width="11.5703125" style="381"/>
    <col min="13571" max="13571" width="12.7109375" style="381" customWidth="1"/>
    <col min="13572" max="13572" width="70.7109375" style="381" customWidth="1"/>
    <col min="13573" max="13573" width="20.7109375" style="381" customWidth="1"/>
    <col min="13574" max="13574" width="13.140625" style="381" customWidth="1"/>
    <col min="13575" max="13575" width="12" style="381" bestFit="1" customWidth="1"/>
    <col min="13576" max="13576" width="12.140625" style="381" customWidth="1"/>
    <col min="13577" max="13577" width="12.85546875" style="381" bestFit="1" customWidth="1"/>
    <col min="13578" max="13578" width="13.5703125" style="381" customWidth="1"/>
    <col min="13579" max="13824" width="11.5703125" style="381"/>
    <col min="13825" max="13825" width="12.7109375" style="381" customWidth="1"/>
    <col min="13826" max="13826" width="11.5703125" style="381"/>
    <col min="13827" max="13827" width="12.7109375" style="381" customWidth="1"/>
    <col min="13828" max="13828" width="70.7109375" style="381" customWidth="1"/>
    <col min="13829" max="13829" width="20.7109375" style="381" customWidth="1"/>
    <col min="13830" max="13830" width="13.140625" style="381" customWidth="1"/>
    <col min="13831" max="13831" width="12" style="381" bestFit="1" customWidth="1"/>
    <col min="13832" max="13832" width="12.140625" style="381" customWidth="1"/>
    <col min="13833" max="13833" width="12.85546875" style="381" bestFit="1" customWidth="1"/>
    <col min="13834" max="13834" width="13.5703125" style="381" customWidth="1"/>
    <col min="13835" max="14080" width="11.5703125" style="381"/>
    <col min="14081" max="14081" width="12.7109375" style="381" customWidth="1"/>
    <col min="14082" max="14082" width="11.5703125" style="381"/>
    <col min="14083" max="14083" width="12.7109375" style="381" customWidth="1"/>
    <col min="14084" max="14084" width="70.7109375" style="381" customWidth="1"/>
    <col min="14085" max="14085" width="20.7109375" style="381" customWidth="1"/>
    <col min="14086" max="14086" width="13.140625" style="381" customWidth="1"/>
    <col min="14087" max="14087" width="12" style="381" bestFit="1" customWidth="1"/>
    <col min="14088" max="14088" width="12.140625" style="381" customWidth="1"/>
    <col min="14089" max="14089" width="12.85546875" style="381" bestFit="1" customWidth="1"/>
    <col min="14090" max="14090" width="13.5703125" style="381" customWidth="1"/>
    <col min="14091" max="14336" width="11.5703125" style="381"/>
    <col min="14337" max="14337" width="12.7109375" style="381" customWidth="1"/>
    <col min="14338" max="14338" width="11.5703125" style="381"/>
    <col min="14339" max="14339" width="12.7109375" style="381" customWidth="1"/>
    <col min="14340" max="14340" width="70.7109375" style="381" customWidth="1"/>
    <col min="14341" max="14341" width="20.7109375" style="381" customWidth="1"/>
    <col min="14342" max="14342" width="13.140625" style="381" customWidth="1"/>
    <col min="14343" max="14343" width="12" style="381" bestFit="1" customWidth="1"/>
    <col min="14344" max="14344" width="12.140625" style="381" customWidth="1"/>
    <col min="14345" max="14345" width="12.85546875" style="381" bestFit="1" customWidth="1"/>
    <col min="14346" max="14346" width="13.5703125" style="381" customWidth="1"/>
    <col min="14347" max="14592" width="11.5703125" style="381"/>
    <col min="14593" max="14593" width="12.7109375" style="381" customWidth="1"/>
    <col min="14594" max="14594" width="11.5703125" style="381"/>
    <col min="14595" max="14595" width="12.7109375" style="381" customWidth="1"/>
    <col min="14596" max="14596" width="70.7109375" style="381" customWidth="1"/>
    <col min="14597" max="14597" width="20.7109375" style="381" customWidth="1"/>
    <col min="14598" max="14598" width="13.140625" style="381" customWidth="1"/>
    <col min="14599" max="14599" width="12" style="381" bestFit="1" customWidth="1"/>
    <col min="14600" max="14600" width="12.140625" style="381" customWidth="1"/>
    <col min="14601" max="14601" width="12.85546875" style="381" bestFit="1" customWidth="1"/>
    <col min="14602" max="14602" width="13.5703125" style="381" customWidth="1"/>
    <col min="14603" max="14848" width="11.5703125" style="381"/>
    <col min="14849" max="14849" width="12.7109375" style="381" customWidth="1"/>
    <col min="14850" max="14850" width="11.5703125" style="381"/>
    <col min="14851" max="14851" width="12.7109375" style="381" customWidth="1"/>
    <col min="14852" max="14852" width="70.7109375" style="381" customWidth="1"/>
    <col min="14853" max="14853" width="20.7109375" style="381" customWidth="1"/>
    <col min="14854" max="14854" width="13.140625" style="381" customWidth="1"/>
    <col min="14855" max="14855" width="12" style="381" bestFit="1" customWidth="1"/>
    <col min="14856" max="14856" width="12.140625" style="381" customWidth="1"/>
    <col min="14857" max="14857" width="12.85546875" style="381" bestFit="1" customWidth="1"/>
    <col min="14858" max="14858" width="13.5703125" style="381" customWidth="1"/>
    <col min="14859" max="15104" width="11.5703125" style="381"/>
    <col min="15105" max="15105" width="12.7109375" style="381" customWidth="1"/>
    <col min="15106" max="15106" width="11.5703125" style="381"/>
    <col min="15107" max="15107" width="12.7109375" style="381" customWidth="1"/>
    <col min="15108" max="15108" width="70.7109375" style="381" customWidth="1"/>
    <col min="15109" max="15109" width="20.7109375" style="381" customWidth="1"/>
    <col min="15110" max="15110" width="13.140625" style="381" customWidth="1"/>
    <col min="15111" max="15111" width="12" style="381" bestFit="1" customWidth="1"/>
    <col min="15112" max="15112" width="12.140625" style="381" customWidth="1"/>
    <col min="15113" max="15113" width="12.85546875" style="381" bestFit="1" customWidth="1"/>
    <col min="15114" max="15114" width="13.5703125" style="381" customWidth="1"/>
    <col min="15115" max="15360" width="11.5703125" style="381"/>
    <col min="15361" max="15361" width="12.7109375" style="381" customWidth="1"/>
    <col min="15362" max="15362" width="11.5703125" style="381"/>
    <col min="15363" max="15363" width="12.7109375" style="381" customWidth="1"/>
    <col min="15364" max="15364" width="70.7109375" style="381" customWidth="1"/>
    <col min="15365" max="15365" width="20.7109375" style="381" customWidth="1"/>
    <col min="15366" max="15366" width="13.140625" style="381" customWidth="1"/>
    <col min="15367" max="15367" width="12" style="381" bestFit="1" customWidth="1"/>
    <col min="15368" max="15368" width="12.140625" style="381" customWidth="1"/>
    <col min="15369" max="15369" width="12.85546875" style="381" bestFit="1" customWidth="1"/>
    <col min="15370" max="15370" width="13.5703125" style="381" customWidth="1"/>
    <col min="15371" max="15616" width="11.5703125" style="381"/>
    <col min="15617" max="15617" width="12.7109375" style="381" customWidth="1"/>
    <col min="15618" max="15618" width="11.5703125" style="381"/>
    <col min="15619" max="15619" width="12.7109375" style="381" customWidth="1"/>
    <col min="15620" max="15620" width="70.7109375" style="381" customWidth="1"/>
    <col min="15621" max="15621" width="20.7109375" style="381" customWidth="1"/>
    <col min="15622" max="15622" width="13.140625" style="381" customWidth="1"/>
    <col min="15623" max="15623" width="12" style="381" bestFit="1" customWidth="1"/>
    <col min="15624" max="15624" width="12.140625" style="381" customWidth="1"/>
    <col min="15625" max="15625" width="12.85546875" style="381" bestFit="1" customWidth="1"/>
    <col min="15626" max="15626" width="13.5703125" style="381" customWidth="1"/>
    <col min="15627" max="15872" width="11.5703125" style="381"/>
    <col min="15873" max="15873" width="12.7109375" style="381" customWidth="1"/>
    <col min="15874" max="15874" width="11.5703125" style="381"/>
    <col min="15875" max="15875" width="12.7109375" style="381" customWidth="1"/>
    <col min="15876" max="15876" width="70.7109375" style="381" customWidth="1"/>
    <col min="15877" max="15877" width="20.7109375" style="381" customWidth="1"/>
    <col min="15878" max="15878" width="13.140625" style="381" customWidth="1"/>
    <col min="15879" max="15879" width="12" style="381" bestFit="1" customWidth="1"/>
    <col min="15880" max="15880" width="12.140625" style="381" customWidth="1"/>
    <col min="15881" max="15881" width="12.85546875" style="381" bestFit="1" customWidth="1"/>
    <col min="15882" max="15882" width="13.5703125" style="381" customWidth="1"/>
    <col min="15883" max="16128" width="11.5703125" style="381"/>
    <col min="16129" max="16129" width="12.7109375" style="381" customWidth="1"/>
    <col min="16130" max="16130" width="11.5703125" style="381"/>
    <col min="16131" max="16131" width="12.7109375" style="381" customWidth="1"/>
    <col min="16132" max="16132" width="70.7109375" style="381" customWidth="1"/>
    <col min="16133" max="16133" width="20.7109375" style="381" customWidth="1"/>
    <col min="16134" max="16134" width="13.140625" style="381" customWidth="1"/>
    <col min="16135" max="16135" width="12" style="381" bestFit="1" customWidth="1"/>
    <col min="16136" max="16136" width="12.140625" style="381" customWidth="1"/>
    <col min="16137" max="16137" width="12.85546875" style="381" bestFit="1" customWidth="1"/>
    <col min="16138" max="16138" width="13.5703125" style="381" customWidth="1"/>
    <col min="16139" max="16384" width="11.5703125" style="381"/>
  </cols>
  <sheetData>
    <row r="1" spans="1:11">
      <c r="A1" s="73" t="s">
        <v>423</v>
      </c>
      <c r="B1" s="74"/>
      <c r="K1" s="89" t="s">
        <v>1240</v>
      </c>
    </row>
    <row r="3" spans="1:11" ht="38.25">
      <c r="A3" s="419" t="s">
        <v>1980</v>
      </c>
      <c r="B3" s="420" t="s">
        <v>750</v>
      </c>
      <c r="C3" s="419" t="s">
        <v>1981</v>
      </c>
      <c r="D3" s="419" t="s">
        <v>1982</v>
      </c>
      <c r="E3" s="419" t="s">
        <v>1207</v>
      </c>
      <c r="F3" s="419" t="s">
        <v>1208</v>
      </c>
      <c r="G3" s="421" t="s">
        <v>1209</v>
      </c>
      <c r="H3" s="422" t="s">
        <v>1210</v>
      </c>
      <c r="I3" s="422" t="s">
        <v>1211</v>
      </c>
      <c r="J3" s="422" t="s">
        <v>1212</v>
      </c>
    </row>
    <row r="4" spans="1:11">
      <c r="A4" s="75">
        <v>37</v>
      </c>
      <c r="B4" s="75" t="s">
        <v>393</v>
      </c>
      <c r="C4" s="75" t="s">
        <v>1235</v>
      </c>
      <c r="D4" s="74" t="s">
        <v>1644</v>
      </c>
      <c r="E4" s="75" t="s">
        <v>410</v>
      </c>
      <c r="F4" s="75" t="s">
        <v>436</v>
      </c>
      <c r="G4" s="417">
        <v>129682.72963263534</v>
      </c>
      <c r="H4" s="418">
        <v>121</v>
      </c>
      <c r="I4" s="418">
        <v>1071.7580961374822</v>
      </c>
      <c r="J4" s="381">
        <v>106</v>
      </c>
    </row>
    <row r="5" spans="1:11">
      <c r="A5" s="75">
        <v>37</v>
      </c>
      <c r="B5" s="75" t="s">
        <v>397</v>
      </c>
      <c r="C5" s="75" t="s">
        <v>1235</v>
      </c>
      <c r="D5" s="74" t="s">
        <v>1644</v>
      </c>
      <c r="E5" s="75" t="s">
        <v>410</v>
      </c>
      <c r="F5" s="75" t="s">
        <v>469</v>
      </c>
      <c r="G5" s="417">
        <v>92512.868961022061</v>
      </c>
      <c r="H5" s="418">
        <v>97</v>
      </c>
      <c r="I5" s="418">
        <v>953.74091712393874</v>
      </c>
      <c r="J5" s="381">
        <v>89</v>
      </c>
    </row>
    <row r="6" spans="1:11">
      <c r="A6" s="75">
        <v>37</v>
      </c>
      <c r="B6" s="75" t="s">
        <v>399</v>
      </c>
      <c r="C6" s="75" t="s">
        <v>1235</v>
      </c>
      <c r="D6" s="74" t="s">
        <v>1645</v>
      </c>
      <c r="E6" s="75" t="s">
        <v>410</v>
      </c>
      <c r="F6" s="75" t="s">
        <v>410</v>
      </c>
      <c r="G6" s="417">
        <v>93825.119441496383</v>
      </c>
      <c r="H6" s="418">
        <v>79</v>
      </c>
      <c r="I6" s="418">
        <v>1187.659739765777</v>
      </c>
      <c r="J6" s="381">
        <v>66</v>
      </c>
    </row>
    <row r="7" spans="1:11">
      <c r="A7" s="75">
        <v>37</v>
      </c>
      <c r="B7" s="75" t="s">
        <v>401</v>
      </c>
      <c r="C7" s="75" t="s">
        <v>1235</v>
      </c>
      <c r="D7" s="74" t="s">
        <v>2005</v>
      </c>
      <c r="E7" s="75" t="s">
        <v>410</v>
      </c>
      <c r="F7" s="75" t="s">
        <v>410</v>
      </c>
      <c r="G7" s="417">
        <v>34338.50412594001</v>
      </c>
      <c r="H7" s="418">
        <v>21</v>
      </c>
      <c r="I7" s="418">
        <v>1635.1668631400005</v>
      </c>
      <c r="J7" s="381">
        <v>19</v>
      </c>
    </row>
    <row r="8" spans="1:11">
      <c r="A8" s="75">
        <v>37</v>
      </c>
      <c r="B8" s="75" t="s">
        <v>403</v>
      </c>
      <c r="C8" s="75" t="s">
        <v>1235</v>
      </c>
      <c r="D8" s="74" t="s">
        <v>1651</v>
      </c>
      <c r="E8" s="75" t="s">
        <v>410</v>
      </c>
      <c r="F8" s="75" t="s">
        <v>410</v>
      </c>
      <c r="G8" s="417">
        <v>24499.426076754786</v>
      </c>
      <c r="H8" s="418">
        <v>38</v>
      </c>
      <c r="I8" s="418">
        <v>644.72173886196799</v>
      </c>
      <c r="J8" s="381">
        <v>30</v>
      </c>
    </row>
    <row r="9" spans="1:11">
      <c r="A9" s="75">
        <v>37</v>
      </c>
      <c r="B9" s="75" t="s">
        <v>405</v>
      </c>
      <c r="C9" s="75" t="s">
        <v>444</v>
      </c>
      <c r="D9" s="74" t="s">
        <v>1353</v>
      </c>
      <c r="E9" s="75" t="s">
        <v>410</v>
      </c>
      <c r="F9" s="75" t="s">
        <v>436</v>
      </c>
      <c r="G9" s="417">
        <v>24707.491880243979</v>
      </c>
      <c r="H9" s="418">
        <v>40</v>
      </c>
      <c r="I9" s="418">
        <v>617.68729700609947</v>
      </c>
      <c r="J9" s="381">
        <v>29</v>
      </c>
    </row>
    <row r="10" spans="1:11">
      <c r="A10" s="75">
        <v>37</v>
      </c>
      <c r="B10" s="75" t="s">
        <v>408</v>
      </c>
      <c r="C10" s="75" t="s">
        <v>444</v>
      </c>
      <c r="D10" s="74" t="s">
        <v>1353</v>
      </c>
      <c r="E10" s="75" t="s">
        <v>410</v>
      </c>
      <c r="F10" s="75" t="s">
        <v>435</v>
      </c>
      <c r="G10" s="417">
        <v>19240.279872355997</v>
      </c>
      <c r="H10" s="418">
        <v>73</v>
      </c>
      <c r="I10" s="418">
        <v>263.56547770350682</v>
      </c>
      <c r="J10" s="381">
        <v>53</v>
      </c>
    </row>
    <row r="11" spans="1:11">
      <c r="A11" s="75">
        <v>37</v>
      </c>
      <c r="B11" s="75" t="s">
        <v>412</v>
      </c>
      <c r="C11" s="75" t="s">
        <v>444</v>
      </c>
      <c r="D11" s="74" t="s">
        <v>1353</v>
      </c>
      <c r="E11" s="75" t="s">
        <v>410</v>
      </c>
      <c r="F11" s="75" t="s">
        <v>434</v>
      </c>
      <c r="G11" s="417">
        <v>23783.654446158631</v>
      </c>
      <c r="H11" s="418">
        <v>88</v>
      </c>
      <c r="I11" s="418">
        <v>270.26880052452992</v>
      </c>
      <c r="J11" s="381">
        <v>70</v>
      </c>
    </row>
    <row r="12" spans="1:11">
      <c r="A12" s="75">
        <v>37</v>
      </c>
      <c r="B12" s="75" t="s">
        <v>414</v>
      </c>
      <c r="C12" s="75" t="s">
        <v>2006</v>
      </c>
      <c r="D12" s="74" t="s">
        <v>1349</v>
      </c>
      <c r="E12" s="75" t="s">
        <v>410</v>
      </c>
      <c r="F12" s="75" t="s">
        <v>436</v>
      </c>
      <c r="G12" s="417">
        <v>31799.70997536333</v>
      </c>
      <c r="H12" s="418">
        <v>49</v>
      </c>
      <c r="I12" s="418">
        <v>648.97367296659854</v>
      </c>
      <c r="J12" s="381">
        <v>34</v>
      </c>
    </row>
    <row r="13" spans="1:11">
      <c r="A13" s="75">
        <v>37</v>
      </c>
      <c r="B13" s="75" t="s">
        <v>108</v>
      </c>
      <c r="C13" s="75" t="s">
        <v>2007</v>
      </c>
      <c r="D13" s="74" t="s">
        <v>1349</v>
      </c>
      <c r="E13" s="75" t="s">
        <v>410</v>
      </c>
      <c r="F13" s="75" t="s">
        <v>469</v>
      </c>
      <c r="G13" s="417">
        <v>29699.911594999936</v>
      </c>
      <c r="H13" s="418">
        <v>69</v>
      </c>
      <c r="I13" s="418">
        <v>430.43350137681068</v>
      </c>
      <c r="J13" s="381">
        <v>55</v>
      </c>
    </row>
    <row r="14" spans="1:11">
      <c r="A14" s="75">
        <v>37</v>
      </c>
      <c r="B14" s="75" t="s">
        <v>112</v>
      </c>
      <c r="C14" s="75" t="s">
        <v>2008</v>
      </c>
      <c r="D14" s="74" t="s">
        <v>2009</v>
      </c>
      <c r="E14" s="75" t="s">
        <v>410</v>
      </c>
      <c r="F14" s="75" t="s">
        <v>438</v>
      </c>
      <c r="G14" s="417">
        <v>13867.824958107627</v>
      </c>
      <c r="H14" s="418">
        <v>60</v>
      </c>
      <c r="I14" s="418">
        <v>231.13041596846045</v>
      </c>
      <c r="J14" s="381">
        <v>44</v>
      </c>
    </row>
    <row r="15" spans="1:11">
      <c r="A15" s="75">
        <v>37</v>
      </c>
      <c r="B15" s="75" t="s">
        <v>116</v>
      </c>
      <c r="C15" s="75" t="s">
        <v>2010</v>
      </c>
      <c r="D15" s="74" t="s">
        <v>2009</v>
      </c>
      <c r="E15" s="75" t="s">
        <v>410</v>
      </c>
      <c r="F15" s="75" t="s">
        <v>434</v>
      </c>
      <c r="G15" s="417">
        <v>11492.348177157768</v>
      </c>
      <c r="H15" s="418">
        <v>53</v>
      </c>
      <c r="I15" s="418">
        <v>216.83675805958052</v>
      </c>
      <c r="J15" s="381">
        <v>46</v>
      </c>
    </row>
    <row r="16" spans="1:11">
      <c r="A16" s="75">
        <v>37</v>
      </c>
      <c r="B16" s="75" t="s">
        <v>120</v>
      </c>
      <c r="C16" s="75" t="s">
        <v>2011</v>
      </c>
      <c r="D16" s="74" t="s">
        <v>2012</v>
      </c>
      <c r="E16" s="75" t="s">
        <v>410</v>
      </c>
      <c r="F16" s="75" t="s">
        <v>436</v>
      </c>
      <c r="G16" s="417">
        <v>15387.123356424023</v>
      </c>
      <c r="H16" s="418">
        <v>28</v>
      </c>
      <c r="I16" s="418">
        <v>549.54011987228648</v>
      </c>
      <c r="J16" s="381">
        <v>13</v>
      </c>
    </row>
    <row r="17" spans="1:10">
      <c r="A17" s="75">
        <v>37</v>
      </c>
      <c r="B17" s="75" t="s">
        <v>442</v>
      </c>
      <c r="C17" s="75" t="s">
        <v>2013</v>
      </c>
      <c r="D17" s="74" t="s">
        <v>2012</v>
      </c>
      <c r="E17" s="75" t="s">
        <v>410</v>
      </c>
      <c r="F17" s="75" t="s">
        <v>435</v>
      </c>
      <c r="G17" s="417">
        <v>8932.6155717572765</v>
      </c>
      <c r="H17" s="418">
        <v>35</v>
      </c>
      <c r="I17" s="418">
        <v>255.2175877644936</v>
      </c>
      <c r="J17" s="381">
        <v>19</v>
      </c>
    </row>
    <row r="18" spans="1:10">
      <c r="A18" s="75">
        <v>37</v>
      </c>
      <c r="B18" s="75" t="s">
        <v>444</v>
      </c>
      <c r="C18" s="75" t="s">
        <v>2014</v>
      </c>
      <c r="D18" s="74" t="s">
        <v>2012</v>
      </c>
      <c r="E18" s="75" t="s">
        <v>410</v>
      </c>
      <c r="F18" s="75" t="s">
        <v>434</v>
      </c>
      <c r="G18" s="417">
        <v>4672.6126255837953</v>
      </c>
      <c r="H18" s="418">
        <v>41</v>
      </c>
      <c r="I18" s="418">
        <v>113.96616159960476</v>
      </c>
      <c r="J18" s="381">
        <v>27</v>
      </c>
    </row>
    <row r="19" spans="1:10">
      <c r="A19" s="75">
        <v>37</v>
      </c>
      <c r="B19" s="75" t="s">
        <v>446</v>
      </c>
      <c r="C19" s="75" t="s">
        <v>1220</v>
      </c>
      <c r="D19" s="74" t="s">
        <v>2015</v>
      </c>
      <c r="E19" s="75" t="s">
        <v>410</v>
      </c>
      <c r="F19" s="75" t="s">
        <v>410</v>
      </c>
      <c r="G19" s="417">
        <v>8264.0506330921489</v>
      </c>
      <c r="H19" s="418">
        <v>39</v>
      </c>
      <c r="I19" s="418">
        <v>211.89873418184996</v>
      </c>
      <c r="J19" s="381">
        <v>22</v>
      </c>
    </row>
    <row r="20" spans="1:10">
      <c r="A20" s="75">
        <v>37</v>
      </c>
      <c r="B20" s="75" t="s">
        <v>448</v>
      </c>
      <c r="C20" s="75" t="s">
        <v>2016</v>
      </c>
      <c r="D20" s="74" t="s">
        <v>2017</v>
      </c>
      <c r="E20" s="75" t="s">
        <v>410</v>
      </c>
      <c r="F20" s="75" t="s">
        <v>410</v>
      </c>
      <c r="G20" s="417">
        <v>7502.2003238181469</v>
      </c>
      <c r="H20" s="418">
        <v>22</v>
      </c>
      <c r="I20" s="418">
        <v>341.00910562809759</v>
      </c>
      <c r="J20" s="381">
        <v>3</v>
      </c>
    </row>
    <row r="21" spans="1:10">
      <c r="A21" s="75">
        <v>37</v>
      </c>
      <c r="B21" s="75" t="s">
        <v>450</v>
      </c>
      <c r="C21" s="75" t="s">
        <v>2018</v>
      </c>
      <c r="D21" s="74" t="s">
        <v>1351</v>
      </c>
      <c r="E21" s="75" t="s">
        <v>410</v>
      </c>
      <c r="F21" s="75" t="s">
        <v>410</v>
      </c>
      <c r="G21" s="417">
        <v>6784.1477948064239</v>
      </c>
      <c r="H21" s="418">
        <v>37</v>
      </c>
      <c r="I21" s="418">
        <v>183.35534580557902</v>
      </c>
      <c r="J21" s="381">
        <v>26</v>
      </c>
    </row>
    <row r="22" spans="1:10">
      <c r="A22" s="75">
        <v>37</v>
      </c>
      <c r="B22" s="75" t="s">
        <v>451</v>
      </c>
      <c r="C22" s="75" t="s">
        <v>437</v>
      </c>
      <c r="D22" s="74" t="s">
        <v>1781</v>
      </c>
      <c r="E22" s="75" t="s">
        <v>410</v>
      </c>
      <c r="F22" s="75" t="s">
        <v>410</v>
      </c>
      <c r="G22" s="417">
        <v>2491.1725056299019</v>
      </c>
      <c r="H22" s="418">
        <v>25</v>
      </c>
      <c r="I22" s="418">
        <v>99.646900225196077</v>
      </c>
      <c r="J22" s="381">
        <v>18</v>
      </c>
    </row>
    <row r="23" spans="1:10">
      <c r="A23" s="75">
        <v>37</v>
      </c>
      <c r="B23" s="75" t="s">
        <v>452</v>
      </c>
      <c r="C23" s="75" t="s">
        <v>2019</v>
      </c>
      <c r="D23" s="74" t="s">
        <v>1358</v>
      </c>
      <c r="E23" s="75" t="s">
        <v>410</v>
      </c>
      <c r="F23" s="75" t="s">
        <v>410</v>
      </c>
      <c r="G23" s="417">
        <v>1298.2680546664249</v>
      </c>
      <c r="H23" s="418">
        <v>9</v>
      </c>
      <c r="I23" s="418">
        <v>144.25200607404722</v>
      </c>
      <c r="J23" s="381">
        <v>2</v>
      </c>
    </row>
    <row r="24" spans="1:10">
      <c r="A24" s="75">
        <v>37</v>
      </c>
      <c r="B24" s="75" t="s">
        <v>454</v>
      </c>
      <c r="C24" s="75" t="s">
        <v>2020</v>
      </c>
      <c r="D24" s="74" t="s">
        <v>2021</v>
      </c>
      <c r="E24" s="75" t="s">
        <v>410</v>
      </c>
      <c r="F24" s="75" t="s">
        <v>410</v>
      </c>
      <c r="G24" s="417">
        <v>534.17100723730698</v>
      </c>
      <c r="H24" s="418">
        <v>5</v>
      </c>
      <c r="I24" s="418">
        <v>106.8342014474614</v>
      </c>
      <c r="J24" s="381">
        <v>3</v>
      </c>
    </row>
  </sheetData>
  <hyperlinks>
    <hyperlink ref="K1" location="Estratos!A1" display="VOLVER LISTADO" xr:uid="{5A85A9C9-F539-4D42-A9E9-BCD6DCE34DB2}"/>
  </hyperlinks>
  <pageMargins left="0.75" right="0.75" top="1" bottom="1" header="0" footer="0"/>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20"/>
  <sheetViews>
    <sheetView showGridLines="0" zoomScale="80" zoomScaleNormal="80" workbookViewId="0">
      <selection activeCell="K1" sqref="K1"/>
    </sheetView>
  </sheetViews>
  <sheetFormatPr baseColWidth="10" defaultRowHeight="12.75"/>
  <cols>
    <col min="1" max="1" width="12.7109375" style="75" customWidth="1"/>
    <col min="2" max="2" width="9.7109375" style="75" bestFit="1" customWidth="1"/>
    <col min="3" max="3" width="34" style="75" customWidth="1"/>
    <col min="4" max="4" width="70.7109375" style="74" customWidth="1"/>
    <col min="5" max="5" width="20.7109375" style="75" customWidth="1"/>
    <col min="6" max="6" width="13.140625" style="75" customWidth="1"/>
    <col min="7" max="7" width="12" style="417" bestFit="1" customWidth="1"/>
    <col min="8" max="8" width="12.140625" style="418" customWidth="1"/>
    <col min="9" max="9" width="12.85546875" style="418" bestFit="1" customWidth="1"/>
    <col min="10" max="10" width="13.5703125" style="381" customWidth="1"/>
    <col min="11" max="256" width="11.5703125" style="381"/>
    <col min="257" max="257" width="12.7109375" style="381" customWidth="1"/>
    <col min="258" max="258" width="11.5703125" style="381"/>
    <col min="259" max="259" width="12.7109375" style="381" customWidth="1"/>
    <col min="260" max="260" width="70.7109375" style="381" customWidth="1"/>
    <col min="261" max="261" width="20.7109375" style="381" customWidth="1"/>
    <col min="262" max="262" width="13.140625" style="381" customWidth="1"/>
    <col min="263" max="263" width="12" style="381" bestFit="1" customWidth="1"/>
    <col min="264" max="264" width="12.140625" style="381" customWidth="1"/>
    <col min="265" max="265" width="12.85546875" style="381" bestFit="1" customWidth="1"/>
    <col min="266" max="266" width="13.5703125" style="381" customWidth="1"/>
    <col min="267" max="512" width="11.5703125" style="381"/>
    <col min="513" max="513" width="12.7109375" style="381" customWidth="1"/>
    <col min="514" max="514" width="11.5703125" style="381"/>
    <col min="515" max="515" width="12.7109375" style="381" customWidth="1"/>
    <col min="516" max="516" width="70.7109375" style="381" customWidth="1"/>
    <col min="517" max="517" width="20.7109375" style="381" customWidth="1"/>
    <col min="518" max="518" width="13.140625" style="381" customWidth="1"/>
    <col min="519" max="519" width="12" style="381" bestFit="1" customWidth="1"/>
    <col min="520" max="520" width="12.140625" style="381" customWidth="1"/>
    <col min="521" max="521" width="12.85546875" style="381" bestFit="1" customWidth="1"/>
    <col min="522" max="522" width="13.5703125" style="381" customWidth="1"/>
    <col min="523" max="768" width="11.5703125" style="381"/>
    <col min="769" max="769" width="12.7109375" style="381" customWidth="1"/>
    <col min="770" max="770" width="11.5703125" style="381"/>
    <col min="771" max="771" width="12.7109375" style="381" customWidth="1"/>
    <col min="772" max="772" width="70.7109375" style="381" customWidth="1"/>
    <col min="773" max="773" width="20.7109375" style="381" customWidth="1"/>
    <col min="774" max="774" width="13.140625" style="381" customWidth="1"/>
    <col min="775" max="775" width="12" style="381" bestFit="1" customWidth="1"/>
    <col min="776" max="776" width="12.140625" style="381" customWidth="1"/>
    <col min="777" max="777" width="12.85546875" style="381" bestFit="1" customWidth="1"/>
    <col min="778" max="778" width="13.5703125" style="381" customWidth="1"/>
    <col min="779" max="1024" width="11.5703125" style="381"/>
    <col min="1025" max="1025" width="12.7109375" style="381" customWidth="1"/>
    <col min="1026" max="1026" width="11.5703125" style="381"/>
    <col min="1027" max="1027" width="12.7109375" style="381" customWidth="1"/>
    <col min="1028" max="1028" width="70.7109375" style="381" customWidth="1"/>
    <col min="1029" max="1029" width="20.7109375" style="381" customWidth="1"/>
    <col min="1030" max="1030" width="13.140625" style="381" customWidth="1"/>
    <col min="1031" max="1031" width="12" style="381" bestFit="1" customWidth="1"/>
    <col min="1032" max="1032" width="12.140625" style="381" customWidth="1"/>
    <col min="1033" max="1033" width="12.85546875" style="381" bestFit="1" customWidth="1"/>
    <col min="1034" max="1034" width="13.5703125" style="381" customWidth="1"/>
    <col min="1035" max="1280" width="11.5703125" style="381"/>
    <col min="1281" max="1281" width="12.7109375" style="381" customWidth="1"/>
    <col min="1282" max="1282" width="11.5703125" style="381"/>
    <col min="1283" max="1283" width="12.7109375" style="381" customWidth="1"/>
    <col min="1284" max="1284" width="70.7109375" style="381" customWidth="1"/>
    <col min="1285" max="1285" width="20.7109375" style="381" customWidth="1"/>
    <col min="1286" max="1286" width="13.140625" style="381" customWidth="1"/>
    <col min="1287" max="1287" width="12" style="381" bestFit="1" customWidth="1"/>
    <col min="1288" max="1288" width="12.140625" style="381" customWidth="1"/>
    <col min="1289" max="1289" width="12.85546875" style="381" bestFit="1" customWidth="1"/>
    <col min="1290" max="1290" width="13.5703125" style="381" customWidth="1"/>
    <col min="1291" max="1536" width="11.5703125" style="381"/>
    <col min="1537" max="1537" width="12.7109375" style="381" customWidth="1"/>
    <col min="1538" max="1538" width="11.5703125" style="381"/>
    <col min="1539" max="1539" width="12.7109375" style="381" customWidth="1"/>
    <col min="1540" max="1540" width="70.7109375" style="381" customWidth="1"/>
    <col min="1541" max="1541" width="20.7109375" style="381" customWidth="1"/>
    <col min="1542" max="1542" width="13.140625" style="381" customWidth="1"/>
    <col min="1543" max="1543" width="12" style="381" bestFit="1" customWidth="1"/>
    <col min="1544" max="1544" width="12.140625" style="381" customWidth="1"/>
    <col min="1545" max="1545" width="12.85546875" style="381" bestFit="1" customWidth="1"/>
    <col min="1546" max="1546" width="13.5703125" style="381" customWidth="1"/>
    <col min="1547" max="1792" width="11.5703125" style="381"/>
    <col min="1793" max="1793" width="12.7109375" style="381" customWidth="1"/>
    <col min="1794" max="1794" width="11.5703125" style="381"/>
    <col min="1795" max="1795" width="12.7109375" style="381" customWidth="1"/>
    <col min="1796" max="1796" width="70.7109375" style="381" customWidth="1"/>
    <col min="1797" max="1797" width="20.7109375" style="381" customWidth="1"/>
    <col min="1798" max="1798" width="13.140625" style="381" customWidth="1"/>
    <col min="1799" max="1799" width="12" style="381" bestFit="1" customWidth="1"/>
    <col min="1800" max="1800" width="12.140625" style="381" customWidth="1"/>
    <col min="1801" max="1801" width="12.85546875" style="381" bestFit="1" customWidth="1"/>
    <col min="1802" max="1802" width="13.5703125" style="381" customWidth="1"/>
    <col min="1803" max="2048" width="11.5703125" style="381"/>
    <col min="2049" max="2049" width="12.7109375" style="381" customWidth="1"/>
    <col min="2050" max="2050" width="11.5703125" style="381"/>
    <col min="2051" max="2051" width="12.7109375" style="381" customWidth="1"/>
    <col min="2052" max="2052" width="70.7109375" style="381" customWidth="1"/>
    <col min="2053" max="2053" width="20.7109375" style="381" customWidth="1"/>
    <col min="2054" max="2054" width="13.140625" style="381" customWidth="1"/>
    <col min="2055" max="2055" width="12" style="381" bestFit="1" customWidth="1"/>
    <col min="2056" max="2056" width="12.140625" style="381" customWidth="1"/>
    <col min="2057" max="2057" width="12.85546875" style="381" bestFit="1" customWidth="1"/>
    <col min="2058" max="2058" width="13.5703125" style="381" customWidth="1"/>
    <col min="2059" max="2304" width="11.5703125" style="381"/>
    <col min="2305" max="2305" width="12.7109375" style="381" customWidth="1"/>
    <col min="2306" max="2306" width="11.5703125" style="381"/>
    <col min="2307" max="2307" width="12.7109375" style="381" customWidth="1"/>
    <col min="2308" max="2308" width="70.7109375" style="381" customWidth="1"/>
    <col min="2309" max="2309" width="20.7109375" style="381" customWidth="1"/>
    <col min="2310" max="2310" width="13.140625" style="381" customWidth="1"/>
    <col min="2311" max="2311" width="12" style="381" bestFit="1" customWidth="1"/>
    <col min="2312" max="2312" width="12.140625" style="381" customWidth="1"/>
    <col min="2313" max="2313" width="12.85546875" style="381" bestFit="1" customWidth="1"/>
    <col min="2314" max="2314" width="13.5703125" style="381" customWidth="1"/>
    <col min="2315" max="2560" width="11.5703125" style="381"/>
    <col min="2561" max="2561" width="12.7109375" style="381" customWidth="1"/>
    <col min="2562" max="2562" width="11.5703125" style="381"/>
    <col min="2563" max="2563" width="12.7109375" style="381" customWidth="1"/>
    <col min="2564" max="2564" width="70.7109375" style="381" customWidth="1"/>
    <col min="2565" max="2565" width="20.7109375" style="381" customWidth="1"/>
    <col min="2566" max="2566" width="13.140625" style="381" customWidth="1"/>
    <col min="2567" max="2567" width="12" style="381" bestFit="1" customWidth="1"/>
    <col min="2568" max="2568" width="12.140625" style="381" customWidth="1"/>
    <col min="2569" max="2569" width="12.85546875" style="381" bestFit="1" customWidth="1"/>
    <col min="2570" max="2570" width="13.5703125" style="381" customWidth="1"/>
    <col min="2571" max="2816" width="11.5703125" style="381"/>
    <col min="2817" max="2817" width="12.7109375" style="381" customWidth="1"/>
    <col min="2818" max="2818" width="11.5703125" style="381"/>
    <col min="2819" max="2819" width="12.7109375" style="381" customWidth="1"/>
    <col min="2820" max="2820" width="70.7109375" style="381" customWidth="1"/>
    <col min="2821" max="2821" width="20.7109375" style="381" customWidth="1"/>
    <col min="2822" max="2822" width="13.140625" style="381" customWidth="1"/>
    <col min="2823" max="2823" width="12" style="381" bestFit="1" customWidth="1"/>
    <col min="2824" max="2824" width="12.140625" style="381" customWidth="1"/>
    <col min="2825" max="2825" width="12.85546875" style="381" bestFit="1" customWidth="1"/>
    <col min="2826" max="2826" width="13.5703125" style="381" customWidth="1"/>
    <col min="2827" max="3072" width="11.5703125" style="381"/>
    <col min="3073" max="3073" width="12.7109375" style="381" customWidth="1"/>
    <col min="3074" max="3074" width="11.5703125" style="381"/>
    <col min="3075" max="3075" width="12.7109375" style="381" customWidth="1"/>
    <col min="3076" max="3076" width="70.7109375" style="381" customWidth="1"/>
    <col min="3077" max="3077" width="20.7109375" style="381" customWidth="1"/>
    <col min="3078" max="3078" width="13.140625" style="381" customWidth="1"/>
    <col min="3079" max="3079" width="12" style="381" bestFit="1" customWidth="1"/>
    <col min="3080" max="3080" width="12.140625" style="381" customWidth="1"/>
    <col min="3081" max="3081" width="12.85546875" style="381" bestFit="1" customWidth="1"/>
    <col min="3082" max="3082" width="13.5703125" style="381" customWidth="1"/>
    <col min="3083" max="3328" width="11.5703125" style="381"/>
    <col min="3329" max="3329" width="12.7109375" style="381" customWidth="1"/>
    <col min="3330" max="3330" width="11.5703125" style="381"/>
    <col min="3331" max="3331" width="12.7109375" style="381" customWidth="1"/>
    <col min="3332" max="3332" width="70.7109375" style="381" customWidth="1"/>
    <col min="3333" max="3333" width="20.7109375" style="381" customWidth="1"/>
    <col min="3334" max="3334" width="13.140625" style="381" customWidth="1"/>
    <col min="3335" max="3335" width="12" style="381" bestFit="1" customWidth="1"/>
    <col min="3336" max="3336" width="12.140625" style="381" customWidth="1"/>
    <col min="3337" max="3337" width="12.85546875" style="381" bestFit="1" customWidth="1"/>
    <col min="3338" max="3338" width="13.5703125" style="381" customWidth="1"/>
    <col min="3339" max="3584" width="11.5703125" style="381"/>
    <col min="3585" max="3585" width="12.7109375" style="381" customWidth="1"/>
    <col min="3586" max="3586" width="11.5703125" style="381"/>
    <col min="3587" max="3587" width="12.7109375" style="381" customWidth="1"/>
    <col min="3588" max="3588" width="70.7109375" style="381" customWidth="1"/>
    <col min="3589" max="3589" width="20.7109375" style="381" customWidth="1"/>
    <col min="3590" max="3590" width="13.140625" style="381" customWidth="1"/>
    <col min="3591" max="3591" width="12" style="381" bestFit="1" customWidth="1"/>
    <col min="3592" max="3592" width="12.140625" style="381" customWidth="1"/>
    <col min="3593" max="3593" width="12.85546875" style="381" bestFit="1" customWidth="1"/>
    <col min="3594" max="3594" width="13.5703125" style="381" customWidth="1"/>
    <col min="3595" max="3840" width="11.5703125" style="381"/>
    <col min="3841" max="3841" width="12.7109375" style="381" customWidth="1"/>
    <col min="3842" max="3842" width="11.5703125" style="381"/>
    <col min="3843" max="3843" width="12.7109375" style="381" customWidth="1"/>
    <col min="3844" max="3844" width="70.7109375" style="381" customWidth="1"/>
    <col min="3845" max="3845" width="20.7109375" style="381" customWidth="1"/>
    <col min="3846" max="3846" width="13.140625" style="381" customWidth="1"/>
    <col min="3847" max="3847" width="12" style="381" bestFit="1" customWidth="1"/>
    <col min="3848" max="3848" width="12.140625" style="381" customWidth="1"/>
    <col min="3849" max="3849" width="12.85546875" style="381" bestFit="1" customWidth="1"/>
    <col min="3850" max="3850" width="13.5703125" style="381" customWidth="1"/>
    <col min="3851" max="4096" width="11.5703125" style="381"/>
    <col min="4097" max="4097" width="12.7109375" style="381" customWidth="1"/>
    <col min="4098" max="4098" width="11.5703125" style="381"/>
    <col min="4099" max="4099" width="12.7109375" style="381" customWidth="1"/>
    <col min="4100" max="4100" width="70.7109375" style="381" customWidth="1"/>
    <col min="4101" max="4101" width="20.7109375" style="381" customWidth="1"/>
    <col min="4102" max="4102" width="13.140625" style="381" customWidth="1"/>
    <col min="4103" max="4103" width="12" style="381" bestFit="1" customWidth="1"/>
    <col min="4104" max="4104" width="12.140625" style="381" customWidth="1"/>
    <col min="4105" max="4105" width="12.85546875" style="381" bestFit="1" customWidth="1"/>
    <col min="4106" max="4106" width="13.5703125" style="381" customWidth="1"/>
    <col min="4107" max="4352" width="11.5703125" style="381"/>
    <col min="4353" max="4353" width="12.7109375" style="381" customWidth="1"/>
    <col min="4354" max="4354" width="11.5703125" style="381"/>
    <col min="4355" max="4355" width="12.7109375" style="381" customWidth="1"/>
    <col min="4356" max="4356" width="70.7109375" style="381" customWidth="1"/>
    <col min="4357" max="4357" width="20.7109375" style="381" customWidth="1"/>
    <col min="4358" max="4358" width="13.140625" style="381" customWidth="1"/>
    <col min="4359" max="4359" width="12" style="381" bestFit="1" customWidth="1"/>
    <col min="4360" max="4360" width="12.140625" style="381" customWidth="1"/>
    <col min="4361" max="4361" width="12.85546875" style="381" bestFit="1" customWidth="1"/>
    <col min="4362" max="4362" width="13.5703125" style="381" customWidth="1"/>
    <col min="4363" max="4608" width="11.5703125" style="381"/>
    <col min="4609" max="4609" width="12.7109375" style="381" customWidth="1"/>
    <col min="4610" max="4610" width="11.5703125" style="381"/>
    <col min="4611" max="4611" width="12.7109375" style="381" customWidth="1"/>
    <col min="4612" max="4612" width="70.7109375" style="381" customWidth="1"/>
    <col min="4613" max="4613" width="20.7109375" style="381" customWidth="1"/>
    <col min="4614" max="4614" width="13.140625" style="381" customWidth="1"/>
    <col min="4615" max="4615" width="12" style="381" bestFit="1" customWidth="1"/>
    <col min="4616" max="4616" width="12.140625" style="381" customWidth="1"/>
    <col min="4617" max="4617" width="12.85546875" style="381" bestFit="1" customWidth="1"/>
    <col min="4618" max="4618" width="13.5703125" style="381" customWidth="1"/>
    <col min="4619" max="4864" width="11.5703125" style="381"/>
    <col min="4865" max="4865" width="12.7109375" style="381" customWidth="1"/>
    <col min="4866" max="4866" width="11.5703125" style="381"/>
    <col min="4867" max="4867" width="12.7109375" style="381" customWidth="1"/>
    <col min="4868" max="4868" width="70.7109375" style="381" customWidth="1"/>
    <col min="4869" max="4869" width="20.7109375" style="381" customWidth="1"/>
    <col min="4870" max="4870" width="13.140625" style="381" customWidth="1"/>
    <col min="4871" max="4871" width="12" style="381" bestFit="1" customWidth="1"/>
    <col min="4872" max="4872" width="12.140625" style="381" customWidth="1"/>
    <col min="4873" max="4873" width="12.85546875" style="381" bestFit="1" customWidth="1"/>
    <col min="4874" max="4874" width="13.5703125" style="381" customWidth="1"/>
    <col min="4875" max="5120" width="11.5703125" style="381"/>
    <col min="5121" max="5121" width="12.7109375" style="381" customWidth="1"/>
    <col min="5122" max="5122" width="11.5703125" style="381"/>
    <col min="5123" max="5123" width="12.7109375" style="381" customWidth="1"/>
    <col min="5124" max="5124" width="70.7109375" style="381" customWidth="1"/>
    <col min="5125" max="5125" width="20.7109375" style="381" customWidth="1"/>
    <col min="5126" max="5126" width="13.140625" style="381" customWidth="1"/>
    <col min="5127" max="5127" width="12" style="381" bestFit="1" customWidth="1"/>
    <col min="5128" max="5128" width="12.140625" style="381" customWidth="1"/>
    <col min="5129" max="5129" width="12.85546875" style="381" bestFit="1" customWidth="1"/>
    <col min="5130" max="5130" width="13.5703125" style="381" customWidth="1"/>
    <col min="5131" max="5376" width="11.5703125" style="381"/>
    <col min="5377" max="5377" width="12.7109375" style="381" customWidth="1"/>
    <col min="5378" max="5378" width="11.5703125" style="381"/>
    <col min="5379" max="5379" width="12.7109375" style="381" customWidth="1"/>
    <col min="5380" max="5380" width="70.7109375" style="381" customWidth="1"/>
    <col min="5381" max="5381" width="20.7109375" style="381" customWidth="1"/>
    <col min="5382" max="5382" width="13.140625" style="381" customWidth="1"/>
    <col min="5383" max="5383" width="12" style="381" bestFit="1" customWidth="1"/>
    <col min="5384" max="5384" width="12.140625" style="381" customWidth="1"/>
    <col min="5385" max="5385" width="12.85546875" style="381" bestFit="1" customWidth="1"/>
    <col min="5386" max="5386" width="13.5703125" style="381" customWidth="1"/>
    <col min="5387" max="5632" width="11.5703125" style="381"/>
    <col min="5633" max="5633" width="12.7109375" style="381" customWidth="1"/>
    <col min="5634" max="5634" width="11.5703125" style="381"/>
    <col min="5635" max="5635" width="12.7109375" style="381" customWidth="1"/>
    <col min="5636" max="5636" width="70.7109375" style="381" customWidth="1"/>
    <col min="5637" max="5637" width="20.7109375" style="381" customWidth="1"/>
    <col min="5638" max="5638" width="13.140625" style="381" customWidth="1"/>
    <col min="5639" max="5639" width="12" style="381" bestFit="1" customWidth="1"/>
    <col min="5640" max="5640" width="12.140625" style="381" customWidth="1"/>
    <col min="5641" max="5641" width="12.85546875" style="381" bestFit="1" customWidth="1"/>
    <col min="5642" max="5642" width="13.5703125" style="381" customWidth="1"/>
    <col min="5643" max="5888" width="11.5703125" style="381"/>
    <col min="5889" max="5889" width="12.7109375" style="381" customWidth="1"/>
    <col min="5890" max="5890" width="11.5703125" style="381"/>
    <col min="5891" max="5891" width="12.7109375" style="381" customWidth="1"/>
    <col min="5892" max="5892" width="70.7109375" style="381" customWidth="1"/>
    <col min="5893" max="5893" width="20.7109375" style="381" customWidth="1"/>
    <col min="5894" max="5894" width="13.140625" style="381" customWidth="1"/>
    <col min="5895" max="5895" width="12" style="381" bestFit="1" customWidth="1"/>
    <col min="5896" max="5896" width="12.140625" style="381" customWidth="1"/>
    <col min="5897" max="5897" width="12.85546875" style="381" bestFit="1" customWidth="1"/>
    <col min="5898" max="5898" width="13.5703125" style="381" customWidth="1"/>
    <col min="5899" max="6144" width="11.5703125" style="381"/>
    <col min="6145" max="6145" width="12.7109375" style="381" customWidth="1"/>
    <col min="6146" max="6146" width="11.5703125" style="381"/>
    <col min="6147" max="6147" width="12.7109375" style="381" customWidth="1"/>
    <col min="6148" max="6148" width="70.7109375" style="381" customWidth="1"/>
    <col min="6149" max="6149" width="20.7109375" style="381" customWidth="1"/>
    <col min="6150" max="6150" width="13.140625" style="381" customWidth="1"/>
    <col min="6151" max="6151" width="12" style="381" bestFit="1" customWidth="1"/>
    <col min="6152" max="6152" width="12.140625" style="381" customWidth="1"/>
    <col min="6153" max="6153" width="12.85546875" style="381" bestFit="1" customWidth="1"/>
    <col min="6154" max="6154" width="13.5703125" style="381" customWidth="1"/>
    <col min="6155" max="6400" width="11.5703125" style="381"/>
    <col min="6401" max="6401" width="12.7109375" style="381" customWidth="1"/>
    <col min="6402" max="6402" width="11.5703125" style="381"/>
    <col min="6403" max="6403" width="12.7109375" style="381" customWidth="1"/>
    <col min="6404" max="6404" width="70.7109375" style="381" customWidth="1"/>
    <col min="6405" max="6405" width="20.7109375" style="381" customWidth="1"/>
    <col min="6406" max="6406" width="13.140625" style="381" customWidth="1"/>
    <col min="6407" max="6407" width="12" style="381" bestFit="1" customWidth="1"/>
    <col min="6408" max="6408" width="12.140625" style="381" customWidth="1"/>
    <col min="6409" max="6409" width="12.85546875" style="381" bestFit="1" customWidth="1"/>
    <col min="6410" max="6410" width="13.5703125" style="381" customWidth="1"/>
    <col min="6411" max="6656" width="11.5703125" style="381"/>
    <col min="6657" max="6657" width="12.7109375" style="381" customWidth="1"/>
    <col min="6658" max="6658" width="11.5703125" style="381"/>
    <col min="6659" max="6659" width="12.7109375" style="381" customWidth="1"/>
    <col min="6660" max="6660" width="70.7109375" style="381" customWidth="1"/>
    <col min="6661" max="6661" width="20.7109375" style="381" customWidth="1"/>
    <col min="6662" max="6662" width="13.140625" style="381" customWidth="1"/>
    <col min="6663" max="6663" width="12" style="381" bestFit="1" customWidth="1"/>
    <col min="6664" max="6664" width="12.140625" style="381" customWidth="1"/>
    <col min="6665" max="6665" width="12.85546875" style="381" bestFit="1" customWidth="1"/>
    <col min="6666" max="6666" width="13.5703125" style="381" customWidth="1"/>
    <col min="6667" max="6912" width="11.5703125" style="381"/>
    <col min="6913" max="6913" width="12.7109375" style="381" customWidth="1"/>
    <col min="6914" max="6914" width="11.5703125" style="381"/>
    <col min="6915" max="6915" width="12.7109375" style="381" customWidth="1"/>
    <col min="6916" max="6916" width="70.7109375" style="381" customWidth="1"/>
    <col min="6917" max="6917" width="20.7109375" style="381" customWidth="1"/>
    <col min="6918" max="6918" width="13.140625" style="381" customWidth="1"/>
    <col min="6919" max="6919" width="12" style="381" bestFit="1" customWidth="1"/>
    <col min="6920" max="6920" width="12.140625" style="381" customWidth="1"/>
    <col min="6921" max="6921" width="12.85546875" style="381" bestFit="1" customWidth="1"/>
    <col min="6922" max="6922" width="13.5703125" style="381" customWidth="1"/>
    <col min="6923" max="7168" width="11.5703125" style="381"/>
    <col min="7169" max="7169" width="12.7109375" style="381" customWidth="1"/>
    <col min="7170" max="7170" width="11.5703125" style="381"/>
    <col min="7171" max="7171" width="12.7109375" style="381" customWidth="1"/>
    <col min="7172" max="7172" width="70.7109375" style="381" customWidth="1"/>
    <col min="7173" max="7173" width="20.7109375" style="381" customWidth="1"/>
    <col min="7174" max="7174" width="13.140625" style="381" customWidth="1"/>
    <col min="7175" max="7175" width="12" style="381" bestFit="1" customWidth="1"/>
    <col min="7176" max="7176" width="12.140625" style="381" customWidth="1"/>
    <col min="7177" max="7177" width="12.85546875" style="381" bestFit="1" customWidth="1"/>
    <col min="7178" max="7178" width="13.5703125" style="381" customWidth="1"/>
    <col min="7179" max="7424" width="11.5703125" style="381"/>
    <col min="7425" max="7425" width="12.7109375" style="381" customWidth="1"/>
    <col min="7426" max="7426" width="11.5703125" style="381"/>
    <col min="7427" max="7427" width="12.7109375" style="381" customWidth="1"/>
    <col min="7428" max="7428" width="70.7109375" style="381" customWidth="1"/>
    <col min="7429" max="7429" width="20.7109375" style="381" customWidth="1"/>
    <col min="7430" max="7430" width="13.140625" style="381" customWidth="1"/>
    <col min="7431" max="7431" width="12" style="381" bestFit="1" customWidth="1"/>
    <col min="7432" max="7432" width="12.140625" style="381" customWidth="1"/>
    <col min="7433" max="7433" width="12.85546875" style="381" bestFit="1" customWidth="1"/>
    <col min="7434" max="7434" width="13.5703125" style="381" customWidth="1"/>
    <col min="7435" max="7680" width="11.5703125" style="381"/>
    <col min="7681" max="7681" width="12.7109375" style="381" customWidth="1"/>
    <col min="7682" max="7682" width="11.5703125" style="381"/>
    <col min="7683" max="7683" width="12.7109375" style="381" customWidth="1"/>
    <col min="7684" max="7684" width="70.7109375" style="381" customWidth="1"/>
    <col min="7685" max="7685" width="20.7109375" style="381" customWidth="1"/>
    <col min="7686" max="7686" width="13.140625" style="381" customWidth="1"/>
    <col min="7687" max="7687" width="12" style="381" bestFit="1" customWidth="1"/>
    <col min="7688" max="7688" width="12.140625" style="381" customWidth="1"/>
    <col min="7689" max="7689" width="12.85546875" style="381" bestFit="1" customWidth="1"/>
    <col min="7690" max="7690" width="13.5703125" style="381" customWidth="1"/>
    <col min="7691" max="7936" width="11.5703125" style="381"/>
    <col min="7937" max="7937" width="12.7109375" style="381" customWidth="1"/>
    <col min="7938" max="7938" width="11.5703125" style="381"/>
    <col min="7939" max="7939" width="12.7109375" style="381" customWidth="1"/>
    <col min="7940" max="7940" width="70.7109375" style="381" customWidth="1"/>
    <col min="7941" max="7941" width="20.7109375" style="381" customWidth="1"/>
    <col min="7942" max="7942" width="13.140625" style="381" customWidth="1"/>
    <col min="7943" max="7943" width="12" style="381" bestFit="1" customWidth="1"/>
    <col min="7944" max="7944" width="12.140625" style="381" customWidth="1"/>
    <col min="7945" max="7945" width="12.85546875" style="381" bestFit="1" customWidth="1"/>
    <col min="7946" max="7946" width="13.5703125" style="381" customWidth="1"/>
    <col min="7947" max="8192" width="11.5703125" style="381"/>
    <col min="8193" max="8193" width="12.7109375" style="381" customWidth="1"/>
    <col min="8194" max="8194" width="11.5703125" style="381"/>
    <col min="8195" max="8195" width="12.7109375" style="381" customWidth="1"/>
    <col min="8196" max="8196" width="70.7109375" style="381" customWidth="1"/>
    <col min="8197" max="8197" width="20.7109375" style="381" customWidth="1"/>
    <col min="8198" max="8198" width="13.140625" style="381" customWidth="1"/>
    <col min="8199" max="8199" width="12" style="381" bestFit="1" customWidth="1"/>
    <col min="8200" max="8200" width="12.140625" style="381" customWidth="1"/>
    <col min="8201" max="8201" width="12.85546875" style="381" bestFit="1" customWidth="1"/>
    <col min="8202" max="8202" width="13.5703125" style="381" customWidth="1"/>
    <col min="8203" max="8448" width="11.5703125" style="381"/>
    <col min="8449" max="8449" width="12.7109375" style="381" customWidth="1"/>
    <col min="8450" max="8450" width="11.5703125" style="381"/>
    <col min="8451" max="8451" width="12.7109375" style="381" customWidth="1"/>
    <col min="8452" max="8452" width="70.7109375" style="381" customWidth="1"/>
    <col min="8453" max="8453" width="20.7109375" style="381" customWidth="1"/>
    <col min="8454" max="8454" width="13.140625" style="381" customWidth="1"/>
    <col min="8455" max="8455" width="12" style="381" bestFit="1" customWidth="1"/>
    <col min="8456" max="8456" width="12.140625" style="381" customWidth="1"/>
    <col min="8457" max="8457" width="12.85546875" style="381" bestFit="1" customWidth="1"/>
    <col min="8458" max="8458" width="13.5703125" style="381" customWidth="1"/>
    <col min="8459" max="8704" width="11.5703125" style="381"/>
    <col min="8705" max="8705" width="12.7109375" style="381" customWidth="1"/>
    <col min="8706" max="8706" width="11.5703125" style="381"/>
    <col min="8707" max="8707" width="12.7109375" style="381" customWidth="1"/>
    <col min="8708" max="8708" width="70.7109375" style="381" customWidth="1"/>
    <col min="8709" max="8709" width="20.7109375" style="381" customWidth="1"/>
    <col min="8710" max="8710" width="13.140625" style="381" customWidth="1"/>
    <col min="8711" max="8711" width="12" style="381" bestFit="1" customWidth="1"/>
    <col min="8712" max="8712" width="12.140625" style="381" customWidth="1"/>
    <col min="8713" max="8713" width="12.85546875" style="381" bestFit="1" customWidth="1"/>
    <col min="8714" max="8714" width="13.5703125" style="381" customWidth="1"/>
    <col min="8715" max="8960" width="11.5703125" style="381"/>
    <col min="8961" max="8961" width="12.7109375" style="381" customWidth="1"/>
    <col min="8962" max="8962" width="11.5703125" style="381"/>
    <col min="8963" max="8963" width="12.7109375" style="381" customWidth="1"/>
    <col min="8964" max="8964" width="70.7109375" style="381" customWidth="1"/>
    <col min="8965" max="8965" width="20.7109375" style="381" customWidth="1"/>
    <col min="8966" max="8966" width="13.140625" style="381" customWidth="1"/>
    <col min="8967" max="8967" width="12" style="381" bestFit="1" customWidth="1"/>
    <col min="8968" max="8968" width="12.140625" style="381" customWidth="1"/>
    <col min="8969" max="8969" width="12.85546875" style="381" bestFit="1" customWidth="1"/>
    <col min="8970" max="8970" width="13.5703125" style="381" customWidth="1"/>
    <col min="8971" max="9216" width="11.5703125" style="381"/>
    <col min="9217" max="9217" width="12.7109375" style="381" customWidth="1"/>
    <col min="9218" max="9218" width="11.5703125" style="381"/>
    <col min="9219" max="9219" width="12.7109375" style="381" customWidth="1"/>
    <col min="9220" max="9220" width="70.7109375" style="381" customWidth="1"/>
    <col min="9221" max="9221" width="20.7109375" style="381" customWidth="1"/>
    <col min="9222" max="9222" width="13.140625" style="381" customWidth="1"/>
    <col min="9223" max="9223" width="12" style="381" bestFit="1" customWidth="1"/>
    <col min="9224" max="9224" width="12.140625" style="381" customWidth="1"/>
    <col min="9225" max="9225" width="12.85546875" style="381" bestFit="1" customWidth="1"/>
    <col min="9226" max="9226" width="13.5703125" style="381" customWidth="1"/>
    <col min="9227" max="9472" width="11.5703125" style="381"/>
    <col min="9473" max="9473" width="12.7109375" style="381" customWidth="1"/>
    <col min="9474" max="9474" width="11.5703125" style="381"/>
    <col min="9475" max="9475" width="12.7109375" style="381" customWidth="1"/>
    <col min="9476" max="9476" width="70.7109375" style="381" customWidth="1"/>
    <col min="9477" max="9477" width="20.7109375" style="381" customWidth="1"/>
    <col min="9478" max="9478" width="13.140625" style="381" customWidth="1"/>
    <col min="9479" max="9479" width="12" style="381" bestFit="1" customWidth="1"/>
    <col min="9480" max="9480" width="12.140625" style="381" customWidth="1"/>
    <col min="9481" max="9481" width="12.85546875" style="381" bestFit="1" customWidth="1"/>
    <col min="9482" max="9482" width="13.5703125" style="381" customWidth="1"/>
    <col min="9483" max="9728" width="11.5703125" style="381"/>
    <col min="9729" max="9729" width="12.7109375" style="381" customWidth="1"/>
    <col min="9730" max="9730" width="11.5703125" style="381"/>
    <col min="9731" max="9731" width="12.7109375" style="381" customWidth="1"/>
    <col min="9732" max="9732" width="70.7109375" style="381" customWidth="1"/>
    <col min="9733" max="9733" width="20.7109375" style="381" customWidth="1"/>
    <col min="9734" max="9734" width="13.140625" style="381" customWidth="1"/>
    <col min="9735" max="9735" width="12" style="381" bestFit="1" customWidth="1"/>
    <col min="9736" max="9736" width="12.140625" style="381" customWidth="1"/>
    <col min="9737" max="9737" width="12.85546875" style="381" bestFit="1" customWidth="1"/>
    <col min="9738" max="9738" width="13.5703125" style="381" customWidth="1"/>
    <col min="9739" max="9984" width="11.5703125" style="381"/>
    <col min="9985" max="9985" width="12.7109375" style="381" customWidth="1"/>
    <col min="9986" max="9986" width="11.5703125" style="381"/>
    <col min="9987" max="9987" width="12.7109375" style="381" customWidth="1"/>
    <col min="9988" max="9988" width="70.7109375" style="381" customWidth="1"/>
    <col min="9989" max="9989" width="20.7109375" style="381" customWidth="1"/>
    <col min="9990" max="9990" width="13.140625" style="381" customWidth="1"/>
    <col min="9991" max="9991" width="12" style="381" bestFit="1" customWidth="1"/>
    <col min="9992" max="9992" width="12.140625" style="381" customWidth="1"/>
    <col min="9993" max="9993" width="12.85546875" style="381" bestFit="1" customWidth="1"/>
    <col min="9994" max="9994" width="13.5703125" style="381" customWidth="1"/>
    <col min="9995" max="10240" width="11.5703125" style="381"/>
    <col min="10241" max="10241" width="12.7109375" style="381" customWidth="1"/>
    <col min="10242" max="10242" width="11.5703125" style="381"/>
    <col min="10243" max="10243" width="12.7109375" style="381" customWidth="1"/>
    <col min="10244" max="10244" width="70.7109375" style="381" customWidth="1"/>
    <col min="10245" max="10245" width="20.7109375" style="381" customWidth="1"/>
    <col min="10246" max="10246" width="13.140625" style="381" customWidth="1"/>
    <col min="10247" max="10247" width="12" style="381" bestFit="1" customWidth="1"/>
    <col min="10248" max="10248" width="12.140625" style="381" customWidth="1"/>
    <col min="10249" max="10249" width="12.85546875" style="381" bestFit="1" customWidth="1"/>
    <col min="10250" max="10250" width="13.5703125" style="381" customWidth="1"/>
    <col min="10251" max="10496" width="11.5703125" style="381"/>
    <col min="10497" max="10497" width="12.7109375" style="381" customWidth="1"/>
    <col min="10498" max="10498" width="11.5703125" style="381"/>
    <col min="10499" max="10499" width="12.7109375" style="381" customWidth="1"/>
    <col min="10500" max="10500" width="70.7109375" style="381" customWidth="1"/>
    <col min="10501" max="10501" width="20.7109375" style="381" customWidth="1"/>
    <col min="10502" max="10502" width="13.140625" style="381" customWidth="1"/>
    <col min="10503" max="10503" width="12" style="381" bestFit="1" customWidth="1"/>
    <col min="10504" max="10504" width="12.140625" style="381" customWidth="1"/>
    <col min="10505" max="10505" width="12.85546875" style="381" bestFit="1" customWidth="1"/>
    <col min="10506" max="10506" width="13.5703125" style="381" customWidth="1"/>
    <col min="10507" max="10752" width="11.5703125" style="381"/>
    <col min="10753" max="10753" width="12.7109375" style="381" customWidth="1"/>
    <col min="10754" max="10754" width="11.5703125" style="381"/>
    <col min="10755" max="10755" width="12.7109375" style="381" customWidth="1"/>
    <col min="10756" max="10756" width="70.7109375" style="381" customWidth="1"/>
    <col min="10757" max="10757" width="20.7109375" style="381" customWidth="1"/>
    <col min="10758" max="10758" width="13.140625" style="381" customWidth="1"/>
    <col min="10759" max="10759" width="12" style="381" bestFit="1" customWidth="1"/>
    <col min="10760" max="10760" width="12.140625" style="381" customWidth="1"/>
    <col min="10761" max="10761" width="12.85546875" style="381" bestFit="1" customWidth="1"/>
    <col min="10762" max="10762" width="13.5703125" style="381" customWidth="1"/>
    <col min="10763" max="11008" width="11.5703125" style="381"/>
    <col min="11009" max="11009" width="12.7109375" style="381" customWidth="1"/>
    <col min="11010" max="11010" width="11.5703125" style="381"/>
    <col min="11011" max="11011" width="12.7109375" style="381" customWidth="1"/>
    <col min="11012" max="11012" width="70.7109375" style="381" customWidth="1"/>
    <col min="11013" max="11013" width="20.7109375" style="381" customWidth="1"/>
    <col min="11014" max="11014" width="13.140625" style="381" customWidth="1"/>
    <col min="11015" max="11015" width="12" style="381" bestFit="1" customWidth="1"/>
    <col min="11016" max="11016" width="12.140625" style="381" customWidth="1"/>
    <col min="11017" max="11017" width="12.85546875" style="381" bestFit="1" customWidth="1"/>
    <col min="11018" max="11018" width="13.5703125" style="381" customWidth="1"/>
    <col min="11019" max="11264" width="11.5703125" style="381"/>
    <col min="11265" max="11265" width="12.7109375" style="381" customWidth="1"/>
    <col min="11266" max="11266" width="11.5703125" style="381"/>
    <col min="11267" max="11267" width="12.7109375" style="381" customWidth="1"/>
    <col min="11268" max="11268" width="70.7109375" style="381" customWidth="1"/>
    <col min="11269" max="11269" width="20.7109375" style="381" customWidth="1"/>
    <col min="11270" max="11270" width="13.140625" style="381" customWidth="1"/>
    <col min="11271" max="11271" width="12" style="381" bestFit="1" customWidth="1"/>
    <col min="11272" max="11272" width="12.140625" style="381" customWidth="1"/>
    <col min="11273" max="11273" width="12.85546875" style="381" bestFit="1" customWidth="1"/>
    <col min="11274" max="11274" width="13.5703125" style="381" customWidth="1"/>
    <col min="11275" max="11520" width="11.5703125" style="381"/>
    <col min="11521" max="11521" width="12.7109375" style="381" customWidth="1"/>
    <col min="11522" max="11522" width="11.5703125" style="381"/>
    <col min="11523" max="11523" width="12.7109375" style="381" customWidth="1"/>
    <col min="11524" max="11524" width="70.7109375" style="381" customWidth="1"/>
    <col min="11525" max="11525" width="20.7109375" style="381" customWidth="1"/>
    <col min="11526" max="11526" width="13.140625" style="381" customWidth="1"/>
    <col min="11527" max="11527" width="12" style="381" bestFit="1" customWidth="1"/>
    <col min="11528" max="11528" width="12.140625" style="381" customWidth="1"/>
    <col min="11529" max="11529" width="12.85546875" style="381" bestFit="1" customWidth="1"/>
    <col min="11530" max="11530" width="13.5703125" style="381" customWidth="1"/>
    <col min="11531" max="11776" width="11.5703125" style="381"/>
    <col min="11777" max="11777" width="12.7109375" style="381" customWidth="1"/>
    <col min="11778" max="11778" width="11.5703125" style="381"/>
    <col min="11779" max="11779" width="12.7109375" style="381" customWidth="1"/>
    <col min="11780" max="11780" width="70.7109375" style="381" customWidth="1"/>
    <col min="11781" max="11781" width="20.7109375" style="381" customWidth="1"/>
    <col min="11782" max="11782" width="13.140625" style="381" customWidth="1"/>
    <col min="11783" max="11783" width="12" style="381" bestFit="1" customWidth="1"/>
    <col min="11784" max="11784" width="12.140625" style="381" customWidth="1"/>
    <col min="11785" max="11785" width="12.85546875" style="381" bestFit="1" customWidth="1"/>
    <col min="11786" max="11786" width="13.5703125" style="381" customWidth="1"/>
    <col min="11787" max="12032" width="11.5703125" style="381"/>
    <col min="12033" max="12033" width="12.7109375" style="381" customWidth="1"/>
    <col min="12034" max="12034" width="11.5703125" style="381"/>
    <col min="12035" max="12035" width="12.7109375" style="381" customWidth="1"/>
    <col min="12036" max="12036" width="70.7109375" style="381" customWidth="1"/>
    <col min="12037" max="12037" width="20.7109375" style="381" customWidth="1"/>
    <col min="12038" max="12038" width="13.140625" style="381" customWidth="1"/>
    <col min="12039" max="12039" width="12" style="381" bestFit="1" customWidth="1"/>
    <col min="12040" max="12040" width="12.140625" style="381" customWidth="1"/>
    <col min="12041" max="12041" width="12.85546875" style="381" bestFit="1" customWidth="1"/>
    <col min="12042" max="12042" width="13.5703125" style="381" customWidth="1"/>
    <col min="12043" max="12288" width="11.5703125" style="381"/>
    <col min="12289" max="12289" width="12.7109375" style="381" customWidth="1"/>
    <col min="12290" max="12290" width="11.5703125" style="381"/>
    <col min="12291" max="12291" width="12.7109375" style="381" customWidth="1"/>
    <col min="12292" max="12292" width="70.7109375" style="381" customWidth="1"/>
    <col min="12293" max="12293" width="20.7109375" style="381" customWidth="1"/>
    <col min="12294" max="12294" width="13.140625" style="381" customWidth="1"/>
    <col min="12295" max="12295" width="12" style="381" bestFit="1" customWidth="1"/>
    <col min="12296" max="12296" width="12.140625" style="381" customWidth="1"/>
    <col min="12297" max="12297" width="12.85546875" style="381" bestFit="1" customWidth="1"/>
    <col min="12298" max="12298" width="13.5703125" style="381" customWidth="1"/>
    <col min="12299" max="12544" width="11.5703125" style="381"/>
    <col min="12545" max="12545" width="12.7109375" style="381" customWidth="1"/>
    <col min="12546" max="12546" width="11.5703125" style="381"/>
    <col min="12547" max="12547" width="12.7109375" style="381" customWidth="1"/>
    <col min="12548" max="12548" width="70.7109375" style="381" customWidth="1"/>
    <col min="12549" max="12549" width="20.7109375" style="381" customWidth="1"/>
    <col min="12550" max="12550" width="13.140625" style="381" customWidth="1"/>
    <col min="12551" max="12551" width="12" style="381" bestFit="1" customWidth="1"/>
    <col min="12552" max="12552" width="12.140625" style="381" customWidth="1"/>
    <col min="12553" max="12553" width="12.85546875" style="381" bestFit="1" customWidth="1"/>
    <col min="12554" max="12554" width="13.5703125" style="381" customWidth="1"/>
    <col min="12555" max="12800" width="11.5703125" style="381"/>
    <col min="12801" max="12801" width="12.7109375" style="381" customWidth="1"/>
    <col min="12802" max="12802" width="11.5703125" style="381"/>
    <col min="12803" max="12803" width="12.7109375" style="381" customWidth="1"/>
    <col min="12804" max="12804" width="70.7109375" style="381" customWidth="1"/>
    <col min="12805" max="12805" width="20.7109375" style="381" customWidth="1"/>
    <col min="12806" max="12806" width="13.140625" style="381" customWidth="1"/>
    <col min="12807" max="12807" width="12" style="381" bestFit="1" customWidth="1"/>
    <col min="12808" max="12808" width="12.140625" style="381" customWidth="1"/>
    <col min="12809" max="12809" width="12.85546875" style="381" bestFit="1" customWidth="1"/>
    <col min="12810" max="12810" width="13.5703125" style="381" customWidth="1"/>
    <col min="12811" max="13056" width="11.5703125" style="381"/>
    <col min="13057" max="13057" width="12.7109375" style="381" customWidth="1"/>
    <col min="13058" max="13058" width="11.5703125" style="381"/>
    <col min="13059" max="13059" width="12.7109375" style="381" customWidth="1"/>
    <col min="13060" max="13060" width="70.7109375" style="381" customWidth="1"/>
    <col min="13061" max="13061" width="20.7109375" style="381" customWidth="1"/>
    <col min="13062" max="13062" width="13.140625" style="381" customWidth="1"/>
    <col min="13063" max="13063" width="12" style="381" bestFit="1" customWidth="1"/>
    <col min="13064" max="13064" width="12.140625" style="381" customWidth="1"/>
    <col min="13065" max="13065" width="12.85546875" style="381" bestFit="1" customWidth="1"/>
    <col min="13066" max="13066" width="13.5703125" style="381" customWidth="1"/>
    <col min="13067" max="13312" width="11.5703125" style="381"/>
    <col min="13313" max="13313" width="12.7109375" style="381" customWidth="1"/>
    <col min="13314" max="13314" width="11.5703125" style="381"/>
    <col min="13315" max="13315" width="12.7109375" style="381" customWidth="1"/>
    <col min="13316" max="13316" width="70.7109375" style="381" customWidth="1"/>
    <col min="13317" max="13317" width="20.7109375" style="381" customWidth="1"/>
    <col min="13318" max="13318" width="13.140625" style="381" customWidth="1"/>
    <col min="13319" max="13319" width="12" style="381" bestFit="1" customWidth="1"/>
    <col min="13320" max="13320" width="12.140625" style="381" customWidth="1"/>
    <col min="13321" max="13321" width="12.85546875" style="381" bestFit="1" customWidth="1"/>
    <col min="13322" max="13322" width="13.5703125" style="381" customWidth="1"/>
    <col min="13323" max="13568" width="11.5703125" style="381"/>
    <col min="13569" max="13569" width="12.7109375" style="381" customWidth="1"/>
    <col min="13570" max="13570" width="11.5703125" style="381"/>
    <col min="13571" max="13571" width="12.7109375" style="381" customWidth="1"/>
    <col min="13572" max="13572" width="70.7109375" style="381" customWidth="1"/>
    <col min="13573" max="13573" width="20.7109375" style="381" customWidth="1"/>
    <col min="13574" max="13574" width="13.140625" style="381" customWidth="1"/>
    <col min="13575" max="13575" width="12" style="381" bestFit="1" customWidth="1"/>
    <col min="13576" max="13576" width="12.140625" style="381" customWidth="1"/>
    <col min="13577" max="13577" width="12.85546875" style="381" bestFit="1" customWidth="1"/>
    <col min="13578" max="13578" width="13.5703125" style="381" customWidth="1"/>
    <col min="13579" max="13824" width="11.5703125" style="381"/>
    <col min="13825" max="13825" width="12.7109375" style="381" customWidth="1"/>
    <col min="13826" max="13826" width="11.5703125" style="381"/>
    <col min="13827" max="13827" width="12.7109375" style="381" customWidth="1"/>
    <col min="13828" max="13828" width="70.7109375" style="381" customWidth="1"/>
    <col min="13829" max="13829" width="20.7109375" style="381" customWidth="1"/>
    <col min="13830" max="13830" width="13.140625" style="381" customWidth="1"/>
    <col min="13831" max="13831" width="12" style="381" bestFit="1" customWidth="1"/>
    <col min="13832" max="13832" width="12.140625" style="381" customWidth="1"/>
    <col min="13833" max="13833" width="12.85546875" style="381" bestFit="1" customWidth="1"/>
    <col min="13834" max="13834" width="13.5703125" style="381" customWidth="1"/>
    <col min="13835" max="14080" width="11.5703125" style="381"/>
    <col min="14081" max="14081" width="12.7109375" style="381" customWidth="1"/>
    <col min="14082" max="14082" width="11.5703125" style="381"/>
    <col min="14083" max="14083" width="12.7109375" style="381" customWidth="1"/>
    <col min="14084" max="14084" width="70.7109375" style="381" customWidth="1"/>
    <col min="14085" max="14085" width="20.7109375" style="381" customWidth="1"/>
    <col min="14086" max="14086" width="13.140625" style="381" customWidth="1"/>
    <col min="14087" max="14087" width="12" style="381" bestFit="1" customWidth="1"/>
    <col min="14088" max="14088" width="12.140625" style="381" customWidth="1"/>
    <col min="14089" max="14089" width="12.85546875" style="381" bestFit="1" customWidth="1"/>
    <col min="14090" max="14090" width="13.5703125" style="381" customWidth="1"/>
    <col min="14091" max="14336" width="11.5703125" style="381"/>
    <col min="14337" max="14337" width="12.7109375" style="381" customWidth="1"/>
    <col min="14338" max="14338" width="11.5703125" style="381"/>
    <col min="14339" max="14339" width="12.7109375" style="381" customWidth="1"/>
    <col min="14340" max="14340" width="70.7109375" style="381" customWidth="1"/>
    <col min="14341" max="14341" width="20.7109375" style="381" customWidth="1"/>
    <col min="14342" max="14342" width="13.140625" style="381" customWidth="1"/>
    <col min="14343" max="14343" width="12" style="381" bestFit="1" customWidth="1"/>
    <col min="14344" max="14344" width="12.140625" style="381" customWidth="1"/>
    <col min="14345" max="14345" width="12.85546875" style="381" bestFit="1" customWidth="1"/>
    <col min="14346" max="14346" width="13.5703125" style="381" customWidth="1"/>
    <col min="14347" max="14592" width="11.5703125" style="381"/>
    <col min="14593" max="14593" width="12.7109375" style="381" customWidth="1"/>
    <col min="14594" max="14594" width="11.5703125" style="381"/>
    <col min="14595" max="14595" width="12.7109375" style="381" customWidth="1"/>
    <col min="14596" max="14596" width="70.7109375" style="381" customWidth="1"/>
    <col min="14597" max="14597" width="20.7109375" style="381" customWidth="1"/>
    <col min="14598" max="14598" width="13.140625" style="381" customWidth="1"/>
    <col min="14599" max="14599" width="12" style="381" bestFit="1" customWidth="1"/>
    <col min="14600" max="14600" width="12.140625" style="381" customWidth="1"/>
    <col min="14601" max="14601" width="12.85546875" style="381" bestFit="1" customWidth="1"/>
    <col min="14602" max="14602" width="13.5703125" style="381" customWidth="1"/>
    <col min="14603" max="14848" width="11.5703125" style="381"/>
    <col min="14849" max="14849" width="12.7109375" style="381" customWidth="1"/>
    <col min="14850" max="14850" width="11.5703125" style="381"/>
    <col min="14851" max="14851" width="12.7109375" style="381" customWidth="1"/>
    <col min="14852" max="14852" width="70.7109375" style="381" customWidth="1"/>
    <col min="14853" max="14853" width="20.7109375" style="381" customWidth="1"/>
    <col min="14854" max="14854" width="13.140625" style="381" customWidth="1"/>
    <col min="14855" max="14855" width="12" style="381" bestFit="1" customWidth="1"/>
    <col min="14856" max="14856" width="12.140625" style="381" customWidth="1"/>
    <col min="14857" max="14857" width="12.85546875" style="381" bestFit="1" customWidth="1"/>
    <col min="14858" max="14858" width="13.5703125" style="381" customWidth="1"/>
    <col min="14859" max="15104" width="11.5703125" style="381"/>
    <col min="15105" max="15105" width="12.7109375" style="381" customWidth="1"/>
    <col min="15106" max="15106" width="11.5703125" style="381"/>
    <col min="15107" max="15107" width="12.7109375" style="381" customWidth="1"/>
    <col min="15108" max="15108" width="70.7109375" style="381" customWidth="1"/>
    <col min="15109" max="15109" width="20.7109375" style="381" customWidth="1"/>
    <col min="15110" max="15110" width="13.140625" style="381" customWidth="1"/>
    <col min="15111" max="15111" width="12" style="381" bestFit="1" customWidth="1"/>
    <col min="15112" max="15112" width="12.140625" style="381" customWidth="1"/>
    <col min="15113" max="15113" width="12.85546875" style="381" bestFit="1" customWidth="1"/>
    <col min="15114" max="15114" width="13.5703125" style="381" customWidth="1"/>
    <col min="15115" max="15360" width="11.5703125" style="381"/>
    <col min="15361" max="15361" width="12.7109375" style="381" customWidth="1"/>
    <col min="15362" max="15362" width="11.5703125" style="381"/>
    <col min="15363" max="15363" width="12.7109375" style="381" customWidth="1"/>
    <col min="15364" max="15364" width="70.7109375" style="381" customWidth="1"/>
    <col min="15365" max="15365" width="20.7109375" style="381" customWidth="1"/>
    <col min="15366" max="15366" width="13.140625" style="381" customWidth="1"/>
    <col min="15367" max="15367" width="12" style="381" bestFit="1" customWidth="1"/>
    <col min="15368" max="15368" width="12.140625" style="381" customWidth="1"/>
    <col min="15369" max="15369" width="12.85546875" style="381" bestFit="1" customWidth="1"/>
    <col min="15370" max="15370" width="13.5703125" style="381" customWidth="1"/>
    <col min="15371" max="15616" width="11.5703125" style="381"/>
    <col min="15617" max="15617" width="12.7109375" style="381" customWidth="1"/>
    <col min="15618" max="15618" width="11.5703125" style="381"/>
    <col min="15619" max="15619" width="12.7109375" style="381" customWidth="1"/>
    <col min="15620" max="15620" width="70.7109375" style="381" customWidth="1"/>
    <col min="15621" max="15621" width="20.7109375" style="381" customWidth="1"/>
    <col min="15622" max="15622" width="13.140625" style="381" customWidth="1"/>
    <col min="15623" max="15623" width="12" style="381" bestFit="1" customWidth="1"/>
    <col min="15624" max="15624" width="12.140625" style="381" customWidth="1"/>
    <col min="15625" max="15625" width="12.85546875" style="381" bestFit="1" customWidth="1"/>
    <col min="15626" max="15626" width="13.5703125" style="381" customWidth="1"/>
    <col min="15627" max="15872" width="11.5703125" style="381"/>
    <col min="15873" max="15873" width="12.7109375" style="381" customWidth="1"/>
    <col min="15874" max="15874" width="11.5703125" style="381"/>
    <col min="15875" max="15875" width="12.7109375" style="381" customWidth="1"/>
    <col min="15876" max="15876" width="70.7109375" style="381" customWidth="1"/>
    <col min="15877" max="15877" width="20.7109375" style="381" customWidth="1"/>
    <col min="15878" max="15878" width="13.140625" style="381" customWidth="1"/>
    <col min="15879" max="15879" width="12" style="381" bestFit="1" customWidth="1"/>
    <col min="15880" max="15880" width="12.140625" style="381" customWidth="1"/>
    <col min="15881" max="15881" width="12.85546875" style="381" bestFit="1" customWidth="1"/>
    <col min="15882" max="15882" width="13.5703125" style="381" customWidth="1"/>
    <col min="15883" max="16128" width="11.5703125" style="381"/>
    <col min="16129" max="16129" width="12.7109375" style="381" customWidth="1"/>
    <col min="16130" max="16130" width="11.5703125" style="381"/>
    <col min="16131" max="16131" width="12.7109375" style="381" customWidth="1"/>
    <col min="16132" max="16132" width="70.7109375" style="381" customWidth="1"/>
    <col min="16133" max="16133" width="20.7109375" style="381" customWidth="1"/>
    <col min="16134" max="16134" width="13.140625" style="381" customWidth="1"/>
    <col min="16135" max="16135" width="12" style="381" bestFit="1" customWidth="1"/>
    <col min="16136" max="16136" width="12.140625" style="381" customWidth="1"/>
    <col min="16137" max="16137" width="12.85546875" style="381" bestFit="1" customWidth="1"/>
    <col min="16138" max="16138" width="13.5703125" style="381" customWidth="1"/>
    <col min="16139" max="16384" width="11.5703125" style="381"/>
  </cols>
  <sheetData>
    <row r="1" spans="1:11">
      <c r="A1" s="73" t="s">
        <v>423</v>
      </c>
      <c r="B1" s="74"/>
      <c r="K1" s="89" t="s">
        <v>1240</v>
      </c>
    </row>
    <row r="3" spans="1:11" ht="38.25">
      <c r="A3" s="419" t="s">
        <v>1980</v>
      </c>
      <c r="B3" s="420" t="s">
        <v>750</v>
      </c>
      <c r="C3" s="419" t="s">
        <v>1981</v>
      </c>
      <c r="D3" s="419" t="s">
        <v>1982</v>
      </c>
      <c r="E3" s="419" t="s">
        <v>1207</v>
      </c>
      <c r="F3" s="419" t="s">
        <v>1208</v>
      </c>
      <c r="G3" s="421" t="s">
        <v>1209</v>
      </c>
      <c r="H3" s="422" t="s">
        <v>1210</v>
      </c>
      <c r="I3" s="422" t="s">
        <v>1211</v>
      </c>
      <c r="J3" s="422" t="s">
        <v>1212</v>
      </c>
    </row>
    <row r="4" spans="1:11">
      <c r="A4" s="75">
        <v>40</v>
      </c>
      <c r="B4" s="75" t="s">
        <v>393</v>
      </c>
      <c r="C4" s="75" t="s">
        <v>2022</v>
      </c>
      <c r="D4" s="74" t="s">
        <v>2023</v>
      </c>
      <c r="E4" s="75" t="s">
        <v>410</v>
      </c>
      <c r="F4" s="75" t="s">
        <v>469</v>
      </c>
      <c r="G4" s="417">
        <v>78710.15893879965</v>
      </c>
      <c r="H4" s="418">
        <v>366</v>
      </c>
      <c r="I4" s="418">
        <v>215.05507906775861</v>
      </c>
      <c r="J4" s="381">
        <v>332</v>
      </c>
    </row>
    <row r="5" spans="1:11">
      <c r="A5" s="75">
        <v>40</v>
      </c>
      <c r="B5" s="75" t="s">
        <v>397</v>
      </c>
      <c r="C5" s="75" t="s">
        <v>2022</v>
      </c>
      <c r="D5" s="74" t="s">
        <v>2023</v>
      </c>
      <c r="E5" s="75" t="s">
        <v>410</v>
      </c>
      <c r="F5" s="75" t="s">
        <v>436</v>
      </c>
      <c r="G5" s="417">
        <v>12255.697088113444</v>
      </c>
      <c r="H5" s="418">
        <v>82</v>
      </c>
      <c r="I5" s="418">
        <v>149.45972058674931</v>
      </c>
      <c r="J5" s="381">
        <v>76</v>
      </c>
    </row>
    <row r="6" spans="1:11">
      <c r="A6" s="75">
        <v>40</v>
      </c>
      <c r="B6" s="75" t="s">
        <v>399</v>
      </c>
      <c r="C6" s="75" t="s">
        <v>2024</v>
      </c>
      <c r="D6" s="74" t="s">
        <v>1351</v>
      </c>
      <c r="E6" s="75" t="s">
        <v>410</v>
      </c>
      <c r="F6" s="75" t="s">
        <v>434</v>
      </c>
      <c r="G6" s="417">
        <v>25469.198960140584</v>
      </c>
      <c r="H6" s="418">
        <v>121</v>
      </c>
      <c r="I6" s="418">
        <v>210.48924760446764</v>
      </c>
      <c r="J6" s="381">
        <v>95</v>
      </c>
    </row>
    <row r="7" spans="1:11">
      <c r="A7" s="75">
        <v>40</v>
      </c>
      <c r="B7" s="75" t="s">
        <v>401</v>
      </c>
      <c r="C7" s="75" t="s">
        <v>2024</v>
      </c>
      <c r="D7" s="74" t="s">
        <v>1351</v>
      </c>
      <c r="E7" s="75" t="s">
        <v>410</v>
      </c>
      <c r="F7" s="75" t="s">
        <v>438</v>
      </c>
      <c r="G7" s="417">
        <v>10203.472765925851</v>
      </c>
      <c r="H7" s="418">
        <v>35</v>
      </c>
      <c r="I7" s="418">
        <v>291.5277933121672</v>
      </c>
      <c r="J7" s="381">
        <v>25</v>
      </c>
    </row>
    <row r="8" spans="1:11">
      <c r="A8" s="75">
        <v>40</v>
      </c>
      <c r="B8" s="75" t="s">
        <v>403</v>
      </c>
      <c r="C8" s="75" t="s">
        <v>450</v>
      </c>
      <c r="D8" s="74" t="s">
        <v>1349</v>
      </c>
      <c r="E8" s="75" t="s">
        <v>410</v>
      </c>
      <c r="F8" s="75" t="s">
        <v>410</v>
      </c>
      <c r="G8" s="417">
        <v>29463.436812728702</v>
      </c>
      <c r="H8" s="418">
        <v>117</v>
      </c>
      <c r="I8" s="418">
        <v>251.82424626263847</v>
      </c>
      <c r="J8" s="381">
        <v>84</v>
      </c>
    </row>
    <row r="9" spans="1:11">
      <c r="A9" s="75">
        <v>40</v>
      </c>
      <c r="B9" s="75" t="s">
        <v>405</v>
      </c>
      <c r="C9" s="75" t="s">
        <v>2025</v>
      </c>
      <c r="D9" s="74" t="s">
        <v>2026</v>
      </c>
      <c r="E9" s="75" t="s">
        <v>410</v>
      </c>
      <c r="F9" s="75" t="s">
        <v>434</v>
      </c>
      <c r="G9" s="417">
        <v>8404.2070209953708</v>
      </c>
      <c r="H9" s="418">
        <v>55</v>
      </c>
      <c r="I9" s="418">
        <v>152.80376401809764</v>
      </c>
      <c r="J9" s="381">
        <v>51</v>
      </c>
    </row>
    <row r="10" spans="1:11">
      <c r="A10" s="75">
        <v>40</v>
      </c>
      <c r="B10" s="75" t="s">
        <v>408</v>
      </c>
      <c r="C10" s="75" t="s">
        <v>2025</v>
      </c>
      <c r="D10" s="74" t="s">
        <v>2026</v>
      </c>
      <c r="E10" s="75" t="s">
        <v>410</v>
      </c>
      <c r="F10" s="75" t="s">
        <v>438</v>
      </c>
      <c r="G10" s="417">
        <v>17307.853714979552</v>
      </c>
      <c r="H10" s="418">
        <v>94</v>
      </c>
      <c r="I10" s="418">
        <v>184.12610335084631</v>
      </c>
      <c r="J10" s="381">
        <v>70</v>
      </c>
    </row>
    <row r="11" spans="1:11">
      <c r="A11" s="75">
        <v>40</v>
      </c>
      <c r="B11" s="75" t="s">
        <v>412</v>
      </c>
      <c r="C11" s="75" t="s">
        <v>1220</v>
      </c>
      <c r="D11" s="74" t="s">
        <v>2027</v>
      </c>
      <c r="E11" s="75" t="s">
        <v>410</v>
      </c>
      <c r="F11" s="75" t="s">
        <v>410</v>
      </c>
      <c r="G11" s="417">
        <v>7946.4657270342605</v>
      </c>
      <c r="H11" s="418">
        <v>28</v>
      </c>
      <c r="I11" s="418">
        <v>283.80234739408075</v>
      </c>
      <c r="J11" s="381">
        <v>23</v>
      </c>
    </row>
    <row r="12" spans="1:11">
      <c r="A12" s="75">
        <v>40</v>
      </c>
      <c r="B12" s="75" t="s">
        <v>414</v>
      </c>
      <c r="C12" s="75" t="s">
        <v>1220</v>
      </c>
      <c r="D12" s="74" t="s">
        <v>2028</v>
      </c>
      <c r="E12" s="75" t="s">
        <v>410</v>
      </c>
      <c r="F12" s="75" t="s">
        <v>410</v>
      </c>
      <c r="G12" s="417">
        <v>9825.1181704864375</v>
      </c>
      <c r="H12" s="418">
        <v>52</v>
      </c>
      <c r="I12" s="418">
        <v>188.94458020166226</v>
      </c>
      <c r="J12" s="381">
        <v>45</v>
      </c>
    </row>
    <row r="13" spans="1:11">
      <c r="A13" s="75">
        <v>40</v>
      </c>
      <c r="B13" s="75" t="s">
        <v>108</v>
      </c>
      <c r="C13" s="75" t="s">
        <v>1235</v>
      </c>
      <c r="D13" s="74" t="s">
        <v>2029</v>
      </c>
      <c r="E13" s="75" t="s">
        <v>410</v>
      </c>
      <c r="F13" s="75" t="s">
        <v>410</v>
      </c>
      <c r="G13" s="417">
        <v>11743.791425612833</v>
      </c>
      <c r="H13" s="418">
        <v>28</v>
      </c>
      <c r="I13" s="418">
        <v>419.42112234331546</v>
      </c>
      <c r="J13" s="381">
        <v>18</v>
      </c>
    </row>
    <row r="14" spans="1:11">
      <c r="A14" s="75">
        <v>40</v>
      </c>
      <c r="B14" s="75" t="s">
        <v>112</v>
      </c>
      <c r="C14" s="75" t="s">
        <v>2030</v>
      </c>
      <c r="D14" s="74" t="s">
        <v>1993</v>
      </c>
      <c r="E14" s="75" t="s">
        <v>410</v>
      </c>
      <c r="F14" s="75" t="s">
        <v>410</v>
      </c>
      <c r="G14" s="417">
        <v>13878.181193706738</v>
      </c>
      <c r="H14" s="418">
        <v>49</v>
      </c>
      <c r="I14" s="418">
        <v>283.2281876266681</v>
      </c>
      <c r="J14" s="381">
        <v>31</v>
      </c>
    </row>
    <row r="15" spans="1:11">
      <c r="A15" s="75">
        <v>40</v>
      </c>
      <c r="B15" s="75" t="s">
        <v>116</v>
      </c>
      <c r="C15" s="75" t="s">
        <v>457</v>
      </c>
      <c r="D15" s="74" t="s">
        <v>1358</v>
      </c>
      <c r="E15" s="75" t="s">
        <v>410</v>
      </c>
      <c r="F15" s="75" t="s">
        <v>410</v>
      </c>
      <c r="G15" s="417">
        <v>8080.8264900860913</v>
      </c>
      <c r="H15" s="418">
        <v>54</v>
      </c>
      <c r="I15" s="418">
        <v>149.64493500159429</v>
      </c>
      <c r="J15" s="381">
        <v>33</v>
      </c>
    </row>
    <row r="16" spans="1:11">
      <c r="A16" s="75">
        <v>40</v>
      </c>
      <c r="B16" s="75" t="s">
        <v>120</v>
      </c>
      <c r="C16" s="75" t="s">
        <v>1236</v>
      </c>
      <c r="D16" s="74" t="s">
        <v>2031</v>
      </c>
      <c r="E16" s="75" t="s">
        <v>410</v>
      </c>
      <c r="F16" s="75" t="s">
        <v>410</v>
      </c>
      <c r="G16" s="417">
        <v>4279.7091870610329</v>
      </c>
      <c r="H16" s="418">
        <v>21</v>
      </c>
      <c r="I16" s="418">
        <v>203.79567557433489</v>
      </c>
      <c r="J16" s="381">
        <v>14</v>
      </c>
    </row>
    <row r="17" spans="1:10">
      <c r="A17" s="75">
        <v>40</v>
      </c>
      <c r="B17" s="75" t="s">
        <v>442</v>
      </c>
      <c r="C17" s="75" t="s">
        <v>2032</v>
      </c>
      <c r="D17" s="74" t="s">
        <v>2001</v>
      </c>
      <c r="E17" s="75" t="s">
        <v>410</v>
      </c>
      <c r="F17" s="75" t="s">
        <v>410</v>
      </c>
      <c r="G17" s="417">
        <v>5455.0496130914853</v>
      </c>
      <c r="H17" s="418">
        <v>50</v>
      </c>
      <c r="I17" s="418">
        <v>109.1009922618297</v>
      </c>
      <c r="J17" s="381">
        <v>35</v>
      </c>
    </row>
    <row r="18" spans="1:10">
      <c r="A18" s="75">
        <v>40</v>
      </c>
      <c r="B18" s="75" t="s">
        <v>444</v>
      </c>
      <c r="C18" s="75" t="s">
        <v>1232</v>
      </c>
      <c r="D18" s="74" t="s">
        <v>1139</v>
      </c>
      <c r="E18" s="75" t="s">
        <v>410</v>
      </c>
      <c r="F18" s="75" t="s">
        <v>410</v>
      </c>
      <c r="G18" s="417">
        <v>5100.0964824386683</v>
      </c>
      <c r="H18" s="418">
        <v>42</v>
      </c>
      <c r="I18" s="418">
        <v>121.4308686294921</v>
      </c>
      <c r="J18" s="381">
        <v>39</v>
      </c>
    </row>
    <row r="19" spans="1:10">
      <c r="A19" s="75">
        <v>40</v>
      </c>
      <c r="B19" s="75" t="s">
        <v>446</v>
      </c>
      <c r="C19" s="75" t="s">
        <v>1229</v>
      </c>
      <c r="D19" s="74" t="s">
        <v>2012</v>
      </c>
      <c r="E19" s="75" t="s">
        <v>410</v>
      </c>
      <c r="F19" s="75" t="s">
        <v>410</v>
      </c>
      <c r="G19" s="417">
        <v>4618.5251264724648</v>
      </c>
      <c r="H19" s="418">
        <v>31</v>
      </c>
      <c r="I19" s="418">
        <v>148.98468149911176</v>
      </c>
      <c r="J19" s="381">
        <v>25</v>
      </c>
    </row>
    <row r="20" spans="1:10">
      <c r="A20" s="75">
        <v>40</v>
      </c>
      <c r="B20" s="75" t="s">
        <v>448</v>
      </c>
      <c r="C20" s="75" t="s">
        <v>2033</v>
      </c>
      <c r="D20" s="74" t="s">
        <v>2034</v>
      </c>
      <c r="E20" s="75" t="s">
        <v>410</v>
      </c>
      <c r="F20" s="75" t="s">
        <v>410</v>
      </c>
      <c r="G20" s="417">
        <v>4442.0768130690949</v>
      </c>
      <c r="H20" s="418">
        <v>37</v>
      </c>
      <c r="I20" s="418">
        <v>120.05613008294851</v>
      </c>
      <c r="J20" s="381">
        <v>21</v>
      </c>
    </row>
  </sheetData>
  <hyperlinks>
    <hyperlink ref="K1" location="Estratos!A1" display="VOLVER LISTADO" xr:uid="{A4312810-40DF-4C57-B27E-1E07472FC8DD}"/>
  </hyperlinks>
  <pageMargins left="0.75" right="0.75" top="1" bottom="1" header="0" footer="0"/>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K33"/>
  <sheetViews>
    <sheetView showGridLines="0" workbookViewId="0">
      <selection activeCell="K1" sqref="K1"/>
    </sheetView>
  </sheetViews>
  <sheetFormatPr baseColWidth="10" defaultRowHeight="12.75"/>
  <cols>
    <col min="1" max="1" width="12.7109375" style="75" customWidth="1"/>
    <col min="2" max="2" width="11.5703125" style="75"/>
    <col min="3" max="3" width="12.7109375" style="75" customWidth="1"/>
    <col min="4" max="4" width="70.7109375" style="74" customWidth="1"/>
    <col min="5" max="5" width="20.7109375" style="75" customWidth="1"/>
    <col min="6" max="6" width="13.140625" style="75" customWidth="1"/>
    <col min="7" max="7" width="12" style="417" bestFit="1" customWidth="1"/>
    <col min="8" max="8" width="12.140625" style="418" customWidth="1"/>
    <col min="9" max="9" width="12.85546875" style="418" bestFit="1" customWidth="1"/>
    <col min="10" max="10" width="13.5703125" style="381" customWidth="1"/>
    <col min="11" max="256" width="11.5703125" style="381"/>
    <col min="257" max="257" width="12.7109375" style="381" customWidth="1"/>
    <col min="258" max="258" width="11.5703125" style="381"/>
    <col min="259" max="259" width="12.7109375" style="381" customWidth="1"/>
    <col min="260" max="260" width="70.7109375" style="381" customWidth="1"/>
    <col min="261" max="261" width="20.7109375" style="381" customWidth="1"/>
    <col min="262" max="262" width="13.140625" style="381" customWidth="1"/>
    <col min="263" max="263" width="12" style="381" bestFit="1" customWidth="1"/>
    <col min="264" max="264" width="12.140625" style="381" customWidth="1"/>
    <col min="265" max="265" width="12.85546875" style="381" bestFit="1" customWidth="1"/>
    <col min="266" max="266" width="13.5703125" style="381" customWidth="1"/>
    <col min="267" max="512" width="11.5703125" style="381"/>
    <col min="513" max="513" width="12.7109375" style="381" customWidth="1"/>
    <col min="514" max="514" width="11.5703125" style="381"/>
    <col min="515" max="515" width="12.7109375" style="381" customWidth="1"/>
    <col min="516" max="516" width="70.7109375" style="381" customWidth="1"/>
    <col min="517" max="517" width="20.7109375" style="381" customWidth="1"/>
    <col min="518" max="518" width="13.140625" style="381" customWidth="1"/>
    <col min="519" max="519" width="12" style="381" bestFit="1" customWidth="1"/>
    <col min="520" max="520" width="12.140625" style="381" customWidth="1"/>
    <col min="521" max="521" width="12.85546875" style="381" bestFit="1" customWidth="1"/>
    <col min="522" max="522" width="13.5703125" style="381" customWidth="1"/>
    <col min="523" max="768" width="11.5703125" style="381"/>
    <col min="769" max="769" width="12.7109375" style="381" customWidth="1"/>
    <col min="770" max="770" width="11.5703125" style="381"/>
    <col min="771" max="771" width="12.7109375" style="381" customWidth="1"/>
    <col min="772" max="772" width="70.7109375" style="381" customWidth="1"/>
    <col min="773" max="773" width="20.7109375" style="381" customWidth="1"/>
    <col min="774" max="774" width="13.140625" style="381" customWidth="1"/>
    <col min="775" max="775" width="12" style="381" bestFit="1" customWidth="1"/>
    <col min="776" max="776" width="12.140625" style="381" customWidth="1"/>
    <col min="777" max="777" width="12.85546875" style="381" bestFit="1" customWidth="1"/>
    <col min="778" max="778" width="13.5703125" style="381" customWidth="1"/>
    <col min="779" max="1024" width="11.5703125" style="381"/>
    <col min="1025" max="1025" width="12.7109375" style="381" customWidth="1"/>
    <col min="1026" max="1026" width="11.5703125" style="381"/>
    <col min="1027" max="1027" width="12.7109375" style="381" customWidth="1"/>
    <col min="1028" max="1028" width="70.7109375" style="381" customWidth="1"/>
    <col min="1029" max="1029" width="20.7109375" style="381" customWidth="1"/>
    <col min="1030" max="1030" width="13.140625" style="381" customWidth="1"/>
    <col min="1031" max="1031" width="12" style="381" bestFit="1" customWidth="1"/>
    <col min="1032" max="1032" width="12.140625" style="381" customWidth="1"/>
    <col min="1033" max="1033" width="12.85546875" style="381" bestFit="1" customWidth="1"/>
    <col min="1034" max="1034" width="13.5703125" style="381" customWidth="1"/>
    <col min="1035" max="1280" width="11.5703125" style="381"/>
    <col min="1281" max="1281" width="12.7109375" style="381" customWidth="1"/>
    <col min="1282" max="1282" width="11.5703125" style="381"/>
    <col min="1283" max="1283" width="12.7109375" style="381" customWidth="1"/>
    <col min="1284" max="1284" width="70.7109375" style="381" customWidth="1"/>
    <col min="1285" max="1285" width="20.7109375" style="381" customWidth="1"/>
    <col min="1286" max="1286" width="13.140625" style="381" customWidth="1"/>
    <col min="1287" max="1287" width="12" style="381" bestFit="1" customWidth="1"/>
    <col min="1288" max="1288" width="12.140625" style="381" customWidth="1"/>
    <col min="1289" max="1289" width="12.85546875" style="381" bestFit="1" customWidth="1"/>
    <col min="1290" max="1290" width="13.5703125" style="381" customWidth="1"/>
    <col min="1291" max="1536" width="11.5703125" style="381"/>
    <col min="1537" max="1537" width="12.7109375" style="381" customWidth="1"/>
    <col min="1538" max="1538" width="11.5703125" style="381"/>
    <col min="1539" max="1539" width="12.7109375" style="381" customWidth="1"/>
    <col min="1540" max="1540" width="70.7109375" style="381" customWidth="1"/>
    <col min="1541" max="1541" width="20.7109375" style="381" customWidth="1"/>
    <col min="1542" max="1542" width="13.140625" style="381" customWidth="1"/>
    <col min="1543" max="1543" width="12" style="381" bestFit="1" customWidth="1"/>
    <col min="1544" max="1544" width="12.140625" style="381" customWidth="1"/>
    <col min="1545" max="1545" width="12.85546875" style="381" bestFit="1" customWidth="1"/>
    <col min="1546" max="1546" width="13.5703125" style="381" customWidth="1"/>
    <col min="1547" max="1792" width="11.5703125" style="381"/>
    <col min="1793" max="1793" width="12.7109375" style="381" customWidth="1"/>
    <col min="1794" max="1794" width="11.5703125" style="381"/>
    <col min="1795" max="1795" width="12.7109375" style="381" customWidth="1"/>
    <col min="1796" max="1796" width="70.7109375" style="381" customWidth="1"/>
    <col min="1797" max="1797" width="20.7109375" style="381" customWidth="1"/>
    <col min="1798" max="1798" width="13.140625" style="381" customWidth="1"/>
    <col min="1799" max="1799" width="12" style="381" bestFit="1" customWidth="1"/>
    <col min="1800" max="1800" width="12.140625" style="381" customWidth="1"/>
    <col min="1801" max="1801" width="12.85546875" style="381" bestFit="1" customWidth="1"/>
    <col min="1802" max="1802" width="13.5703125" style="381" customWidth="1"/>
    <col min="1803" max="2048" width="11.5703125" style="381"/>
    <col min="2049" max="2049" width="12.7109375" style="381" customWidth="1"/>
    <col min="2050" max="2050" width="11.5703125" style="381"/>
    <col min="2051" max="2051" width="12.7109375" style="381" customWidth="1"/>
    <col min="2052" max="2052" width="70.7109375" style="381" customWidth="1"/>
    <col min="2053" max="2053" width="20.7109375" style="381" customWidth="1"/>
    <col min="2054" max="2054" width="13.140625" style="381" customWidth="1"/>
    <col min="2055" max="2055" width="12" style="381" bestFit="1" customWidth="1"/>
    <col min="2056" max="2056" width="12.140625" style="381" customWidth="1"/>
    <col min="2057" max="2057" width="12.85546875" style="381" bestFit="1" customWidth="1"/>
    <col min="2058" max="2058" width="13.5703125" style="381" customWidth="1"/>
    <col min="2059" max="2304" width="11.5703125" style="381"/>
    <col min="2305" max="2305" width="12.7109375" style="381" customWidth="1"/>
    <col min="2306" max="2306" width="11.5703125" style="381"/>
    <col min="2307" max="2307" width="12.7109375" style="381" customWidth="1"/>
    <col min="2308" max="2308" width="70.7109375" style="381" customWidth="1"/>
    <col min="2309" max="2309" width="20.7109375" style="381" customWidth="1"/>
    <col min="2310" max="2310" width="13.140625" style="381" customWidth="1"/>
    <col min="2311" max="2311" width="12" style="381" bestFit="1" customWidth="1"/>
    <col min="2312" max="2312" width="12.140625" style="381" customWidth="1"/>
    <col min="2313" max="2313" width="12.85546875" style="381" bestFit="1" customWidth="1"/>
    <col min="2314" max="2314" width="13.5703125" style="381" customWidth="1"/>
    <col min="2315" max="2560" width="11.5703125" style="381"/>
    <col min="2561" max="2561" width="12.7109375" style="381" customWidth="1"/>
    <col min="2562" max="2562" width="11.5703125" style="381"/>
    <col min="2563" max="2563" width="12.7109375" style="381" customWidth="1"/>
    <col min="2564" max="2564" width="70.7109375" style="381" customWidth="1"/>
    <col min="2565" max="2565" width="20.7109375" style="381" customWidth="1"/>
    <col min="2566" max="2566" width="13.140625" style="381" customWidth="1"/>
    <col min="2567" max="2567" width="12" style="381" bestFit="1" customWidth="1"/>
    <col min="2568" max="2568" width="12.140625" style="381" customWidth="1"/>
    <col min="2569" max="2569" width="12.85546875" style="381" bestFit="1" customWidth="1"/>
    <col min="2570" max="2570" width="13.5703125" style="381" customWidth="1"/>
    <col min="2571" max="2816" width="11.5703125" style="381"/>
    <col min="2817" max="2817" width="12.7109375" style="381" customWidth="1"/>
    <col min="2818" max="2818" width="11.5703125" style="381"/>
    <col min="2819" max="2819" width="12.7109375" style="381" customWidth="1"/>
    <col min="2820" max="2820" width="70.7109375" style="381" customWidth="1"/>
    <col min="2821" max="2821" width="20.7109375" style="381" customWidth="1"/>
    <col min="2822" max="2822" width="13.140625" style="381" customWidth="1"/>
    <col min="2823" max="2823" width="12" style="381" bestFit="1" customWidth="1"/>
    <col min="2824" max="2824" width="12.140625" style="381" customWidth="1"/>
    <col min="2825" max="2825" width="12.85546875" style="381" bestFit="1" customWidth="1"/>
    <col min="2826" max="2826" width="13.5703125" style="381" customWidth="1"/>
    <col min="2827" max="3072" width="11.5703125" style="381"/>
    <col min="3073" max="3073" width="12.7109375" style="381" customWidth="1"/>
    <col min="3074" max="3074" width="11.5703125" style="381"/>
    <col min="3075" max="3075" width="12.7109375" style="381" customWidth="1"/>
    <col min="3076" max="3076" width="70.7109375" style="381" customWidth="1"/>
    <col min="3077" max="3077" width="20.7109375" style="381" customWidth="1"/>
    <col min="3078" max="3078" width="13.140625" style="381" customWidth="1"/>
    <col min="3079" max="3079" width="12" style="381" bestFit="1" customWidth="1"/>
    <col min="3080" max="3080" width="12.140625" style="381" customWidth="1"/>
    <col min="3081" max="3081" width="12.85546875" style="381" bestFit="1" customWidth="1"/>
    <col min="3082" max="3082" width="13.5703125" style="381" customWidth="1"/>
    <col min="3083" max="3328" width="11.5703125" style="381"/>
    <col min="3329" max="3329" width="12.7109375" style="381" customWidth="1"/>
    <col min="3330" max="3330" width="11.5703125" style="381"/>
    <col min="3331" max="3331" width="12.7109375" style="381" customWidth="1"/>
    <col min="3332" max="3332" width="70.7109375" style="381" customWidth="1"/>
    <col min="3333" max="3333" width="20.7109375" style="381" customWidth="1"/>
    <col min="3334" max="3334" width="13.140625" style="381" customWidth="1"/>
    <col min="3335" max="3335" width="12" style="381" bestFit="1" customWidth="1"/>
    <col min="3336" max="3336" width="12.140625" style="381" customWidth="1"/>
    <col min="3337" max="3337" width="12.85546875" style="381" bestFit="1" customWidth="1"/>
    <col min="3338" max="3338" width="13.5703125" style="381" customWidth="1"/>
    <col min="3339" max="3584" width="11.5703125" style="381"/>
    <col min="3585" max="3585" width="12.7109375" style="381" customWidth="1"/>
    <col min="3586" max="3586" width="11.5703125" style="381"/>
    <col min="3587" max="3587" width="12.7109375" style="381" customWidth="1"/>
    <col min="3588" max="3588" width="70.7109375" style="381" customWidth="1"/>
    <col min="3589" max="3589" width="20.7109375" style="381" customWidth="1"/>
    <col min="3590" max="3590" width="13.140625" style="381" customWidth="1"/>
    <col min="3591" max="3591" width="12" style="381" bestFit="1" customWidth="1"/>
    <col min="3592" max="3592" width="12.140625" style="381" customWidth="1"/>
    <col min="3593" max="3593" width="12.85546875" style="381" bestFit="1" customWidth="1"/>
    <col min="3594" max="3594" width="13.5703125" style="381" customWidth="1"/>
    <col min="3595" max="3840" width="11.5703125" style="381"/>
    <col min="3841" max="3841" width="12.7109375" style="381" customWidth="1"/>
    <col min="3842" max="3842" width="11.5703125" style="381"/>
    <col min="3843" max="3843" width="12.7109375" style="381" customWidth="1"/>
    <col min="3844" max="3844" width="70.7109375" style="381" customWidth="1"/>
    <col min="3845" max="3845" width="20.7109375" style="381" customWidth="1"/>
    <col min="3846" max="3846" width="13.140625" style="381" customWidth="1"/>
    <col min="3847" max="3847" width="12" style="381" bestFit="1" customWidth="1"/>
    <col min="3848" max="3848" width="12.140625" style="381" customWidth="1"/>
    <col min="3849" max="3849" width="12.85546875" style="381" bestFit="1" customWidth="1"/>
    <col min="3850" max="3850" width="13.5703125" style="381" customWidth="1"/>
    <col min="3851" max="4096" width="11.5703125" style="381"/>
    <col min="4097" max="4097" width="12.7109375" style="381" customWidth="1"/>
    <col min="4098" max="4098" width="11.5703125" style="381"/>
    <col min="4099" max="4099" width="12.7109375" style="381" customWidth="1"/>
    <col min="4100" max="4100" width="70.7109375" style="381" customWidth="1"/>
    <col min="4101" max="4101" width="20.7109375" style="381" customWidth="1"/>
    <col min="4102" max="4102" width="13.140625" style="381" customWidth="1"/>
    <col min="4103" max="4103" width="12" style="381" bestFit="1" customWidth="1"/>
    <col min="4104" max="4104" width="12.140625" style="381" customWidth="1"/>
    <col min="4105" max="4105" width="12.85546875" style="381" bestFit="1" customWidth="1"/>
    <col min="4106" max="4106" width="13.5703125" style="381" customWidth="1"/>
    <col min="4107" max="4352" width="11.5703125" style="381"/>
    <col min="4353" max="4353" width="12.7109375" style="381" customWidth="1"/>
    <col min="4354" max="4354" width="11.5703125" style="381"/>
    <col min="4355" max="4355" width="12.7109375" style="381" customWidth="1"/>
    <col min="4356" max="4356" width="70.7109375" style="381" customWidth="1"/>
    <col min="4357" max="4357" width="20.7109375" style="381" customWidth="1"/>
    <col min="4358" max="4358" width="13.140625" style="381" customWidth="1"/>
    <col min="4359" max="4359" width="12" style="381" bestFit="1" customWidth="1"/>
    <col min="4360" max="4360" width="12.140625" style="381" customWidth="1"/>
    <col min="4361" max="4361" width="12.85546875" style="381" bestFit="1" customWidth="1"/>
    <col min="4362" max="4362" width="13.5703125" style="381" customWidth="1"/>
    <col min="4363" max="4608" width="11.5703125" style="381"/>
    <col min="4609" max="4609" width="12.7109375" style="381" customWidth="1"/>
    <col min="4610" max="4610" width="11.5703125" style="381"/>
    <col min="4611" max="4611" width="12.7109375" style="381" customWidth="1"/>
    <col min="4612" max="4612" width="70.7109375" style="381" customWidth="1"/>
    <col min="4613" max="4613" width="20.7109375" style="381" customWidth="1"/>
    <col min="4614" max="4614" width="13.140625" style="381" customWidth="1"/>
    <col min="4615" max="4615" width="12" style="381" bestFit="1" customWidth="1"/>
    <col min="4616" max="4616" width="12.140625" style="381" customWidth="1"/>
    <col min="4617" max="4617" width="12.85546875" style="381" bestFit="1" customWidth="1"/>
    <col min="4618" max="4618" width="13.5703125" style="381" customWidth="1"/>
    <col min="4619" max="4864" width="11.5703125" style="381"/>
    <col min="4865" max="4865" width="12.7109375" style="381" customWidth="1"/>
    <col min="4866" max="4866" width="11.5703125" style="381"/>
    <col min="4867" max="4867" width="12.7109375" style="381" customWidth="1"/>
    <col min="4868" max="4868" width="70.7109375" style="381" customWidth="1"/>
    <col min="4869" max="4869" width="20.7109375" style="381" customWidth="1"/>
    <col min="4870" max="4870" width="13.140625" style="381" customWidth="1"/>
    <col min="4871" max="4871" width="12" style="381" bestFit="1" customWidth="1"/>
    <col min="4872" max="4872" width="12.140625" style="381" customWidth="1"/>
    <col min="4873" max="4873" width="12.85546875" style="381" bestFit="1" customWidth="1"/>
    <col min="4874" max="4874" width="13.5703125" style="381" customWidth="1"/>
    <col min="4875" max="5120" width="11.5703125" style="381"/>
    <col min="5121" max="5121" width="12.7109375" style="381" customWidth="1"/>
    <col min="5122" max="5122" width="11.5703125" style="381"/>
    <col min="5123" max="5123" width="12.7109375" style="381" customWidth="1"/>
    <col min="5124" max="5124" width="70.7109375" style="381" customWidth="1"/>
    <col min="5125" max="5125" width="20.7109375" style="381" customWidth="1"/>
    <col min="5126" max="5126" width="13.140625" style="381" customWidth="1"/>
    <col min="5127" max="5127" width="12" style="381" bestFit="1" customWidth="1"/>
    <col min="5128" max="5128" width="12.140625" style="381" customWidth="1"/>
    <col min="5129" max="5129" width="12.85546875" style="381" bestFit="1" customWidth="1"/>
    <col min="5130" max="5130" width="13.5703125" style="381" customWidth="1"/>
    <col min="5131" max="5376" width="11.5703125" style="381"/>
    <col min="5377" max="5377" width="12.7109375" style="381" customWidth="1"/>
    <col min="5378" max="5378" width="11.5703125" style="381"/>
    <col min="5379" max="5379" width="12.7109375" style="381" customWidth="1"/>
    <col min="5380" max="5380" width="70.7109375" style="381" customWidth="1"/>
    <col min="5381" max="5381" width="20.7109375" style="381" customWidth="1"/>
    <col min="5382" max="5382" width="13.140625" style="381" customWidth="1"/>
    <col min="5383" max="5383" width="12" style="381" bestFit="1" customWidth="1"/>
    <col min="5384" max="5384" width="12.140625" style="381" customWidth="1"/>
    <col min="5385" max="5385" width="12.85546875" style="381" bestFit="1" customWidth="1"/>
    <col min="5386" max="5386" width="13.5703125" style="381" customWidth="1"/>
    <col min="5387" max="5632" width="11.5703125" style="381"/>
    <col min="5633" max="5633" width="12.7109375" style="381" customWidth="1"/>
    <col min="5634" max="5634" width="11.5703125" style="381"/>
    <col min="5635" max="5635" width="12.7109375" style="381" customWidth="1"/>
    <col min="5636" max="5636" width="70.7109375" style="381" customWidth="1"/>
    <col min="5637" max="5637" width="20.7109375" style="381" customWidth="1"/>
    <col min="5638" max="5638" width="13.140625" style="381" customWidth="1"/>
    <col min="5639" max="5639" width="12" style="381" bestFit="1" customWidth="1"/>
    <col min="5640" max="5640" width="12.140625" style="381" customWidth="1"/>
    <col min="5641" max="5641" width="12.85546875" style="381" bestFit="1" customWidth="1"/>
    <col min="5642" max="5642" width="13.5703125" style="381" customWidth="1"/>
    <col min="5643" max="5888" width="11.5703125" style="381"/>
    <col min="5889" max="5889" width="12.7109375" style="381" customWidth="1"/>
    <col min="5890" max="5890" width="11.5703125" style="381"/>
    <col min="5891" max="5891" width="12.7109375" style="381" customWidth="1"/>
    <col min="5892" max="5892" width="70.7109375" style="381" customWidth="1"/>
    <col min="5893" max="5893" width="20.7109375" style="381" customWidth="1"/>
    <col min="5894" max="5894" width="13.140625" style="381" customWidth="1"/>
    <col min="5895" max="5895" width="12" style="381" bestFit="1" customWidth="1"/>
    <col min="5896" max="5896" width="12.140625" style="381" customWidth="1"/>
    <col min="5897" max="5897" width="12.85546875" style="381" bestFit="1" customWidth="1"/>
    <col min="5898" max="5898" width="13.5703125" style="381" customWidth="1"/>
    <col min="5899" max="6144" width="11.5703125" style="381"/>
    <col min="6145" max="6145" width="12.7109375" style="381" customWidth="1"/>
    <col min="6146" max="6146" width="11.5703125" style="381"/>
    <col min="6147" max="6147" width="12.7109375" style="381" customWidth="1"/>
    <col min="6148" max="6148" width="70.7109375" style="381" customWidth="1"/>
    <col min="6149" max="6149" width="20.7109375" style="381" customWidth="1"/>
    <col min="6150" max="6150" width="13.140625" style="381" customWidth="1"/>
    <col min="6151" max="6151" width="12" style="381" bestFit="1" customWidth="1"/>
    <col min="6152" max="6152" width="12.140625" style="381" customWidth="1"/>
    <col min="6153" max="6153" width="12.85546875" style="381" bestFit="1" customWidth="1"/>
    <col min="6154" max="6154" width="13.5703125" style="381" customWidth="1"/>
    <col min="6155" max="6400" width="11.5703125" style="381"/>
    <col min="6401" max="6401" width="12.7109375" style="381" customWidth="1"/>
    <col min="6402" max="6402" width="11.5703125" style="381"/>
    <col min="6403" max="6403" width="12.7109375" style="381" customWidth="1"/>
    <col min="6404" max="6404" width="70.7109375" style="381" customWidth="1"/>
    <col min="6405" max="6405" width="20.7109375" style="381" customWidth="1"/>
    <col min="6406" max="6406" width="13.140625" style="381" customWidth="1"/>
    <col min="6407" max="6407" width="12" style="381" bestFit="1" customWidth="1"/>
    <col min="6408" max="6408" width="12.140625" style="381" customWidth="1"/>
    <col min="6409" max="6409" width="12.85546875" style="381" bestFit="1" customWidth="1"/>
    <col min="6410" max="6410" width="13.5703125" style="381" customWidth="1"/>
    <col min="6411" max="6656" width="11.5703125" style="381"/>
    <col min="6657" max="6657" width="12.7109375" style="381" customWidth="1"/>
    <col min="6658" max="6658" width="11.5703125" style="381"/>
    <col min="6659" max="6659" width="12.7109375" style="381" customWidth="1"/>
    <col min="6660" max="6660" width="70.7109375" style="381" customWidth="1"/>
    <col min="6661" max="6661" width="20.7109375" style="381" customWidth="1"/>
    <col min="6662" max="6662" width="13.140625" style="381" customWidth="1"/>
    <col min="6663" max="6663" width="12" style="381" bestFit="1" customWidth="1"/>
    <col min="6664" max="6664" width="12.140625" style="381" customWidth="1"/>
    <col min="6665" max="6665" width="12.85546875" style="381" bestFit="1" customWidth="1"/>
    <col min="6666" max="6666" width="13.5703125" style="381" customWidth="1"/>
    <col min="6667" max="6912" width="11.5703125" style="381"/>
    <col min="6913" max="6913" width="12.7109375" style="381" customWidth="1"/>
    <col min="6914" max="6914" width="11.5703125" style="381"/>
    <col min="6915" max="6915" width="12.7109375" style="381" customWidth="1"/>
    <col min="6916" max="6916" width="70.7109375" style="381" customWidth="1"/>
    <col min="6917" max="6917" width="20.7109375" style="381" customWidth="1"/>
    <col min="6918" max="6918" width="13.140625" style="381" customWidth="1"/>
    <col min="6919" max="6919" width="12" style="381" bestFit="1" customWidth="1"/>
    <col min="6920" max="6920" width="12.140625" style="381" customWidth="1"/>
    <col min="6921" max="6921" width="12.85546875" style="381" bestFit="1" customWidth="1"/>
    <col min="6922" max="6922" width="13.5703125" style="381" customWidth="1"/>
    <col min="6923" max="7168" width="11.5703125" style="381"/>
    <col min="7169" max="7169" width="12.7109375" style="381" customWidth="1"/>
    <col min="7170" max="7170" width="11.5703125" style="381"/>
    <col min="7171" max="7171" width="12.7109375" style="381" customWidth="1"/>
    <col min="7172" max="7172" width="70.7109375" style="381" customWidth="1"/>
    <col min="7173" max="7173" width="20.7109375" style="381" customWidth="1"/>
    <col min="7174" max="7174" width="13.140625" style="381" customWidth="1"/>
    <col min="7175" max="7175" width="12" style="381" bestFit="1" customWidth="1"/>
    <col min="7176" max="7176" width="12.140625" style="381" customWidth="1"/>
    <col min="7177" max="7177" width="12.85546875" style="381" bestFit="1" customWidth="1"/>
    <col min="7178" max="7178" width="13.5703125" style="381" customWidth="1"/>
    <col min="7179" max="7424" width="11.5703125" style="381"/>
    <col min="7425" max="7425" width="12.7109375" style="381" customWidth="1"/>
    <col min="7426" max="7426" width="11.5703125" style="381"/>
    <col min="7427" max="7427" width="12.7109375" style="381" customWidth="1"/>
    <col min="7428" max="7428" width="70.7109375" style="381" customWidth="1"/>
    <col min="7429" max="7429" width="20.7109375" style="381" customWidth="1"/>
    <col min="7430" max="7430" width="13.140625" style="381" customWidth="1"/>
    <col min="7431" max="7431" width="12" style="381" bestFit="1" customWidth="1"/>
    <col min="7432" max="7432" width="12.140625" style="381" customWidth="1"/>
    <col min="7433" max="7433" width="12.85546875" style="381" bestFit="1" customWidth="1"/>
    <col min="7434" max="7434" width="13.5703125" style="381" customWidth="1"/>
    <col min="7435" max="7680" width="11.5703125" style="381"/>
    <col min="7681" max="7681" width="12.7109375" style="381" customWidth="1"/>
    <col min="7682" max="7682" width="11.5703125" style="381"/>
    <col min="7683" max="7683" width="12.7109375" style="381" customWidth="1"/>
    <col min="7684" max="7684" width="70.7109375" style="381" customWidth="1"/>
    <col min="7685" max="7685" width="20.7109375" style="381" customWidth="1"/>
    <col min="7686" max="7686" width="13.140625" style="381" customWidth="1"/>
    <col min="7687" max="7687" width="12" style="381" bestFit="1" customWidth="1"/>
    <col min="7688" max="7688" width="12.140625" style="381" customWidth="1"/>
    <col min="7689" max="7689" width="12.85546875" style="381" bestFit="1" customWidth="1"/>
    <col min="7690" max="7690" width="13.5703125" style="381" customWidth="1"/>
    <col min="7691" max="7936" width="11.5703125" style="381"/>
    <col min="7937" max="7937" width="12.7109375" style="381" customWidth="1"/>
    <col min="7938" max="7938" width="11.5703125" style="381"/>
    <col min="7939" max="7939" width="12.7109375" style="381" customWidth="1"/>
    <col min="7940" max="7940" width="70.7109375" style="381" customWidth="1"/>
    <col min="7941" max="7941" width="20.7109375" style="381" customWidth="1"/>
    <col min="7942" max="7942" width="13.140625" style="381" customWidth="1"/>
    <col min="7943" max="7943" width="12" style="381" bestFit="1" customWidth="1"/>
    <col min="7944" max="7944" width="12.140625" style="381" customWidth="1"/>
    <col min="7945" max="7945" width="12.85546875" style="381" bestFit="1" customWidth="1"/>
    <col min="7946" max="7946" width="13.5703125" style="381" customWidth="1"/>
    <col min="7947" max="8192" width="11.5703125" style="381"/>
    <col min="8193" max="8193" width="12.7109375" style="381" customWidth="1"/>
    <col min="8194" max="8194" width="11.5703125" style="381"/>
    <col min="8195" max="8195" width="12.7109375" style="381" customWidth="1"/>
    <col min="8196" max="8196" width="70.7109375" style="381" customWidth="1"/>
    <col min="8197" max="8197" width="20.7109375" style="381" customWidth="1"/>
    <col min="8198" max="8198" width="13.140625" style="381" customWidth="1"/>
    <col min="8199" max="8199" width="12" style="381" bestFit="1" customWidth="1"/>
    <col min="8200" max="8200" width="12.140625" style="381" customWidth="1"/>
    <col min="8201" max="8201" width="12.85546875" style="381" bestFit="1" customWidth="1"/>
    <col min="8202" max="8202" width="13.5703125" style="381" customWidth="1"/>
    <col min="8203" max="8448" width="11.5703125" style="381"/>
    <col min="8449" max="8449" width="12.7109375" style="381" customWidth="1"/>
    <col min="8450" max="8450" width="11.5703125" style="381"/>
    <col min="8451" max="8451" width="12.7109375" style="381" customWidth="1"/>
    <col min="8452" max="8452" width="70.7109375" style="381" customWidth="1"/>
    <col min="8453" max="8453" width="20.7109375" style="381" customWidth="1"/>
    <col min="8454" max="8454" width="13.140625" style="381" customWidth="1"/>
    <col min="8455" max="8455" width="12" style="381" bestFit="1" customWidth="1"/>
    <col min="8456" max="8456" width="12.140625" style="381" customWidth="1"/>
    <col min="8457" max="8457" width="12.85546875" style="381" bestFit="1" customWidth="1"/>
    <col min="8458" max="8458" width="13.5703125" style="381" customWidth="1"/>
    <col min="8459" max="8704" width="11.5703125" style="381"/>
    <col min="8705" max="8705" width="12.7109375" style="381" customWidth="1"/>
    <col min="8706" max="8706" width="11.5703125" style="381"/>
    <col min="8707" max="8707" width="12.7109375" style="381" customWidth="1"/>
    <col min="8708" max="8708" width="70.7109375" style="381" customWidth="1"/>
    <col min="8709" max="8709" width="20.7109375" style="381" customWidth="1"/>
    <col min="8710" max="8710" width="13.140625" style="381" customWidth="1"/>
    <col min="8711" max="8711" width="12" style="381" bestFit="1" customWidth="1"/>
    <col min="8712" max="8712" width="12.140625" style="381" customWidth="1"/>
    <col min="8713" max="8713" width="12.85546875" style="381" bestFit="1" customWidth="1"/>
    <col min="8714" max="8714" width="13.5703125" style="381" customWidth="1"/>
    <col min="8715" max="8960" width="11.5703125" style="381"/>
    <col min="8961" max="8961" width="12.7109375" style="381" customWidth="1"/>
    <col min="8962" max="8962" width="11.5703125" style="381"/>
    <col min="8963" max="8963" width="12.7109375" style="381" customWidth="1"/>
    <col min="8964" max="8964" width="70.7109375" style="381" customWidth="1"/>
    <col min="8965" max="8965" width="20.7109375" style="381" customWidth="1"/>
    <col min="8966" max="8966" width="13.140625" style="381" customWidth="1"/>
    <col min="8967" max="8967" width="12" style="381" bestFit="1" customWidth="1"/>
    <col min="8968" max="8968" width="12.140625" style="381" customWidth="1"/>
    <col min="8969" max="8969" width="12.85546875" style="381" bestFit="1" customWidth="1"/>
    <col min="8970" max="8970" width="13.5703125" style="381" customWidth="1"/>
    <col min="8971" max="9216" width="11.5703125" style="381"/>
    <col min="9217" max="9217" width="12.7109375" style="381" customWidth="1"/>
    <col min="9218" max="9218" width="11.5703125" style="381"/>
    <col min="9219" max="9219" width="12.7109375" style="381" customWidth="1"/>
    <col min="9220" max="9220" width="70.7109375" style="381" customWidth="1"/>
    <col min="9221" max="9221" width="20.7109375" style="381" customWidth="1"/>
    <col min="9222" max="9222" width="13.140625" style="381" customWidth="1"/>
    <col min="9223" max="9223" width="12" style="381" bestFit="1" customWidth="1"/>
    <col min="9224" max="9224" width="12.140625" style="381" customWidth="1"/>
    <col min="9225" max="9225" width="12.85546875" style="381" bestFit="1" customWidth="1"/>
    <col min="9226" max="9226" width="13.5703125" style="381" customWidth="1"/>
    <col min="9227" max="9472" width="11.5703125" style="381"/>
    <col min="9473" max="9473" width="12.7109375" style="381" customWidth="1"/>
    <col min="9474" max="9474" width="11.5703125" style="381"/>
    <col min="9475" max="9475" width="12.7109375" style="381" customWidth="1"/>
    <col min="9476" max="9476" width="70.7109375" style="381" customWidth="1"/>
    <col min="9477" max="9477" width="20.7109375" style="381" customWidth="1"/>
    <col min="9478" max="9478" width="13.140625" style="381" customWidth="1"/>
    <col min="9479" max="9479" width="12" style="381" bestFit="1" customWidth="1"/>
    <col min="9480" max="9480" width="12.140625" style="381" customWidth="1"/>
    <col min="9481" max="9481" width="12.85546875" style="381" bestFit="1" customWidth="1"/>
    <col min="9482" max="9482" width="13.5703125" style="381" customWidth="1"/>
    <col min="9483" max="9728" width="11.5703125" style="381"/>
    <col min="9729" max="9729" width="12.7109375" style="381" customWidth="1"/>
    <col min="9730" max="9730" width="11.5703125" style="381"/>
    <col min="9731" max="9731" width="12.7109375" style="381" customWidth="1"/>
    <col min="9732" max="9732" width="70.7109375" style="381" customWidth="1"/>
    <col min="9733" max="9733" width="20.7109375" style="381" customWidth="1"/>
    <col min="9734" max="9734" width="13.140625" style="381" customWidth="1"/>
    <col min="9735" max="9735" width="12" style="381" bestFit="1" customWidth="1"/>
    <col min="9736" max="9736" width="12.140625" style="381" customWidth="1"/>
    <col min="9737" max="9737" width="12.85546875" style="381" bestFit="1" customWidth="1"/>
    <col min="9738" max="9738" width="13.5703125" style="381" customWidth="1"/>
    <col min="9739" max="9984" width="11.5703125" style="381"/>
    <col min="9985" max="9985" width="12.7109375" style="381" customWidth="1"/>
    <col min="9986" max="9986" width="11.5703125" style="381"/>
    <col min="9987" max="9987" width="12.7109375" style="381" customWidth="1"/>
    <col min="9988" max="9988" width="70.7109375" style="381" customWidth="1"/>
    <col min="9989" max="9989" width="20.7109375" style="381" customWidth="1"/>
    <col min="9990" max="9990" width="13.140625" style="381" customWidth="1"/>
    <col min="9991" max="9991" width="12" style="381" bestFit="1" customWidth="1"/>
    <col min="9992" max="9992" width="12.140625" style="381" customWidth="1"/>
    <col min="9993" max="9993" width="12.85546875" style="381" bestFit="1" customWidth="1"/>
    <col min="9994" max="9994" width="13.5703125" style="381" customWidth="1"/>
    <col min="9995" max="10240" width="11.5703125" style="381"/>
    <col min="10241" max="10241" width="12.7109375" style="381" customWidth="1"/>
    <col min="10242" max="10242" width="11.5703125" style="381"/>
    <col min="10243" max="10243" width="12.7109375" style="381" customWidth="1"/>
    <col min="10244" max="10244" width="70.7109375" style="381" customWidth="1"/>
    <col min="10245" max="10245" width="20.7109375" style="381" customWidth="1"/>
    <col min="10246" max="10246" width="13.140625" style="381" customWidth="1"/>
    <col min="10247" max="10247" width="12" style="381" bestFit="1" customWidth="1"/>
    <col min="10248" max="10248" width="12.140625" style="381" customWidth="1"/>
    <col min="10249" max="10249" width="12.85546875" style="381" bestFit="1" customWidth="1"/>
    <col min="10250" max="10250" width="13.5703125" style="381" customWidth="1"/>
    <col min="10251" max="10496" width="11.5703125" style="381"/>
    <col min="10497" max="10497" width="12.7109375" style="381" customWidth="1"/>
    <col min="10498" max="10498" width="11.5703125" style="381"/>
    <col min="10499" max="10499" width="12.7109375" style="381" customWidth="1"/>
    <col min="10500" max="10500" width="70.7109375" style="381" customWidth="1"/>
    <col min="10501" max="10501" width="20.7109375" style="381" customWidth="1"/>
    <col min="10502" max="10502" width="13.140625" style="381" customWidth="1"/>
    <col min="10503" max="10503" width="12" style="381" bestFit="1" customWidth="1"/>
    <col min="10504" max="10504" width="12.140625" style="381" customWidth="1"/>
    <col min="10505" max="10505" width="12.85546875" style="381" bestFit="1" customWidth="1"/>
    <col min="10506" max="10506" width="13.5703125" style="381" customWidth="1"/>
    <col min="10507" max="10752" width="11.5703125" style="381"/>
    <col min="10753" max="10753" width="12.7109375" style="381" customWidth="1"/>
    <col min="10754" max="10754" width="11.5703125" style="381"/>
    <col min="10755" max="10755" width="12.7109375" style="381" customWidth="1"/>
    <col min="10756" max="10756" width="70.7109375" style="381" customWidth="1"/>
    <col min="10757" max="10757" width="20.7109375" style="381" customWidth="1"/>
    <col min="10758" max="10758" width="13.140625" style="381" customWidth="1"/>
    <col min="10759" max="10759" width="12" style="381" bestFit="1" customWidth="1"/>
    <col min="10760" max="10760" width="12.140625" style="381" customWidth="1"/>
    <col min="10761" max="10761" width="12.85546875" style="381" bestFit="1" customWidth="1"/>
    <col min="10762" max="10762" width="13.5703125" style="381" customWidth="1"/>
    <col min="10763" max="11008" width="11.5703125" style="381"/>
    <col min="11009" max="11009" width="12.7109375" style="381" customWidth="1"/>
    <col min="11010" max="11010" width="11.5703125" style="381"/>
    <col min="11011" max="11011" width="12.7109375" style="381" customWidth="1"/>
    <col min="11012" max="11012" width="70.7109375" style="381" customWidth="1"/>
    <col min="11013" max="11013" width="20.7109375" style="381" customWidth="1"/>
    <col min="11014" max="11014" width="13.140625" style="381" customWidth="1"/>
    <col min="11015" max="11015" width="12" style="381" bestFit="1" customWidth="1"/>
    <col min="11016" max="11016" width="12.140625" style="381" customWidth="1"/>
    <col min="11017" max="11017" width="12.85546875" style="381" bestFit="1" customWidth="1"/>
    <col min="11018" max="11018" width="13.5703125" style="381" customWidth="1"/>
    <col min="11019" max="11264" width="11.5703125" style="381"/>
    <col min="11265" max="11265" width="12.7109375" style="381" customWidth="1"/>
    <col min="11266" max="11266" width="11.5703125" style="381"/>
    <col min="11267" max="11267" width="12.7109375" style="381" customWidth="1"/>
    <col min="11268" max="11268" width="70.7109375" style="381" customWidth="1"/>
    <col min="11269" max="11269" width="20.7109375" style="381" customWidth="1"/>
    <col min="11270" max="11270" width="13.140625" style="381" customWidth="1"/>
    <col min="11271" max="11271" width="12" style="381" bestFit="1" customWidth="1"/>
    <col min="11272" max="11272" width="12.140625" style="381" customWidth="1"/>
    <col min="11273" max="11273" width="12.85546875" style="381" bestFit="1" customWidth="1"/>
    <col min="11274" max="11274" width="13.5703125" style="381" customWidth="1"/>
    <col min="11275" max="11520" width="11.5703125" style="381"/>
    <col min="11521" max="11521" width="12.7109375" style="381" customWidth="1"/>
    <col min="11522" max="11522" width="11.5703125" style="381"/>
    <col min="11523" max="11523" width="12.7109375" style="381" customWidth="1"/>
    <col min="11524" max="11524" width="70.7109375" style="381" customWidth="1"/>
    <col min="11525" max="11525" width="20.7109375" style="381" customWidth="1"/>
    <col min="11526" max="11526" width="13.140625" style="381" customWidth="1"/>
    <col min="11527" max="11527" width="12" style="381" bestFit="1" customWidth="1"/>
    <col min="11528" max="11528" width="12.140625" style="381" customWidth="1"/>
    <col min="11529" max="11529" width="12.85546875" style="381" bestFit="1" customWidth="1"/>
    <col min="11530" max="11530" width="13.5703125" style="381" customWidth="1"/>
    <col min="11531" max="11776" width="11.5703125" style="381"/>
    <col min="11777" max="11777" width="12.7109375" style="381" customWidth="1"/>
    <col min="11778" max="11778" width="11.5703125" style="381"/>
    <col min="11779" max="11779" width="12.7109375" style="381" customWidth="1"/>
    <col min="11780" max="11780" width="70.7109375" style="381" customWidth="1"/>
    <col min="11781" max="11781" width="20.7109375" style="381" customWidth="1"/>
    <col min="11782" max="11782" width="13.140625" style="381" customWidth="1"/>
    <col min="11783" max="11783" width="12" style="381" bestFit="1" customWidth="1"/>
    <col min="11784" max="11784" width="12.140625" style="381" customWidth="1"/>
    <col min="11785" max="11785" width="12.85546875" style="381" bestFit="1" customWidth="1"/>
    <col min="11786" max="11786" width="13.5703125" style="381" customWidth="1"/>
    <col min="11787" max="12032" width="11.5703125" style="381"/>
    <col min="12033" max="12033" width="12.7109375" style="381" customWidth="1"/>
    <col min="12034" max="12034" width="11.5703125" style="381"/>
    <col min="12035" max="12035" width="12.7109375" style="381" customWidth="1"/>
    <col min="12036" max="12036" width="70.7109375" style="381" customWidth="1"/>
    <col min="12037" max="12037" width="20.7109375" style="381" customWidth="1"/>
    <col min="12038" max="12038" width="13.140625" style="381" customWidth="1"/>
    <col min="12039" max="12039" width="12" style="381" bestFit="1" customWidth="1"/>
    <col min="12040" max="12040" width="12.140625" style="381" customWidth="1"/>
    <col min="12041" max="12041" width="12.85546875" style="381" bestFit="1" customWidth="1"/>
    <col min="12042" max="12042" width="13.5703125" style="381" customWidth="1"/>
    <col min="12043" max="12288" width="11.5703125" style="381"/>
    <col min="12289" max="12289" width="12.7109375" style="381" customWidth="1"/>
    <col min="12290" max="12290" width="11.5703125" style="381"/>
    <col min="12291" max="12291" width="12.7109375" style="381" customWidth="1"/>
    <col min="12292" max="12292" width="70.7109375" style="381" customWidth="1"/>
    <col min="12293" max="12293" width="20.7109375" style="381" customWidth="1"/>
    <col min="12294" max="12294" width="13.140625" style="381" customWidth="1"/>
    <col min="12295" max="12295" width="12" style="381" bestFit="1" customWidth="1"/>
    <col min="12296" max="12296" width="12.140625" style="381" customWidth="1"/>
    <col min="12297" max="12297" width="12.85546875" style="381" bestFit="1" customWidth="1"/>
    <col min="12298" max="12298" width="13.5703125" style="381" customWidth="1"/>
    <col min="12299" max="12544" width="11.5703125" style="381"/>
    <col min="12545" max="12545" width="12.7109375" style="381" customWidth="1"/>
    <col min="12546" max="12546" width="11.5703125" style="381"/>
    <col min="12547" max="12547" width="12.7109375" style="381" customWidth="1"/>
    <col min="12548" max="12548" width="70.7109375" style="381" customWidth="1"/>
    <col min="12549" max="12549" width="20.7109375" style="381" customWidth="1"/>
    <col min="12550" max="12550" width="13.140625" style="381" customWidth="1"/>
    <col min="12551" max="12551" width="12" style="381" bestFit="1" customWidth="1"/>
    <col min="12552" max="12552" width="12.140625" style="381" customWidth="1"/>
    <col min="12553" max="12553" width="12.85546875" style="381" bestFit="1" customWidth="1"/>
    <col min="12554" max="12554" width="13.5703125" style="381" customWidth="1"/>
    <col min="12555" max="12800" width="11.5703125" style="381"/>
    <col min="12801" max="12801" width="12.7109375" style="381" customWidth="1"/>
    <col min="12802" max="12802" width="11.5703125" style="381"/>
    <col min="12803" max="12803" width="12.7109375" style="381" customWidth="1"/>
    <col min="12804" max="12804" width="70.7109375" style="381" customWidth="1"/>
    <col min="12805" max="12805" width="20.7109375" style="381" customWidth="1"/>
    <col min="12806" max="12806" width="13.140625" style="381" customWidth="1"/>
    <col min="12807" max="12807" width="12" style="381" bestFit="1" customWidth="1"/>
    <col min="12808" max="12808" width="12.140625" style="381" customWidth="1"/>
    <col min="12809" max="12809" width="12.85546875" style="381" bestFit="1" customWidth="1"/>
    <col min="12810" max="12810" width="13.5703125" style="381" customWidth="1"/>
    <col min="12811" max="13056" width="11.5703125" style="381"/>
    <col min="13057" max="13057" width="12.7109375" style="381" customWidth="1"/>
    <col min="13058" max="13058" width="11.5703125" style="381"/>
    <col min="13059" max="13059" width="12.7109375" style="381" customWidth="1"/>
    <col min="13060" max="13060" width="70.7109375" style="381" customWidth="1"/>
    <col min="13061" max="13061" width="20.7109375" style="381" customWidth="1"/>
    <col min="13062" max="13062" width="13.140625" style="381" customWidth="1"/>
    <col min="13063" max="13063" width="12" style="381" bestFit="1" customWidth="1"/>
    <col min="13064" max="13064" width="12.140625" style="381" customWidth="1"/>
    <col min="13065" max="13065" width="12.85546875" style="381" bestFit="1" customWidth="1"/>
    <col min="13066" max="13066" width="13.5703125" style="381" customWidth="1"/>
    <col min="13067" max="13312" width="11.5703125" style="381"/>
    <col min="13313" max="13313" width="12.7109375" style="381" customWidth="1"/>
    <col min="13314" max="13314" width="11.5703125" style="381"/>
    <col min="13315" max="13315" width="12.7109375" style="381" customWidth="1"/>
    <col min="13316" max="13316" width="70.7109375" style="381" customWidth="1"/>
    <col min="13317" max="13317" width="20.7109375" style="381" customWidth="1"/>
    <col min="13318" max="13318" width="13.140625" style="381" customWidth="1"/>
    <col min="13319" max="13319" width="12" style="381" bestFit="1" customWidth="1"/>
    <col min="13320" max="13320" width="12.140625" style="381" customWidth="1"/>
    <col min="13321" max="13321" width="12.85546875" style="381" bestFit="1" customWidth="1"/>
    <col min="13322" max="13322" width="13.5703125" style="381" customWidth="1"/>
    <col min="13323" max="13568" width="11.5703125" style="381"/>
    <col min="13569" max="13569" width="12.7109375" style="381" customWidth="1"/>
    <col min="13570" max="13570" width="11.5703125" style="381"/>
    <col min="13571" max="13571" width="12.7109375" style="381" customWidth="1"/>
    <col min="13572" max="13572" width="70.7109375" style="381" customWidth="1"/>
    <col min="13573" max="13573" width="20.7109375" style="381" customWidth="1"/>
    <col min="13574" max="13574" width="13.140625" style="381" customWidth="1"/>
    <col min="13575" max="13575" width="12" style="381" bestFit="1" customWidth="1"/>
    <col min="13576" max="13576" width="12.140625" style="381" customWidth="1"/>
    <col min="13577" max="13577" width="12.85546875" style="381" bestFit="1" customWidth="1"/>
    <col min="13578" max="13578" width="13.5703125" style="381" customWidth="1"/>
    <col min="13579" max="13824" width="11.5703125" style="381"/>
    <col min="13825" max="13825" width="12.7109375" style="381" customWidth="1"/>
    <col min="13826" max="13826" width="11.5703125" style="381"/>
    <col min="13827" max="13827" width="12.7109375" style="381" customWidth="1"/>
    <col min="13828" max="13828" width="70.7109375" style="381" customWidth="1"/>
    <col min="13829" max="13829" width="20.7109375" style="381" customWidth="1"/>
    <col min="13830" max="13830" width="13.140625" style="381" customWidth="1"/>
    <col min="13831" max="13831" width="12" style="381" bestFit="1" customWidth="1"/>
    <col min="13832" max="13832" width="12.140625" style="381" customWidth="1"/>
    <col min="13833" max="13833" width="12.85546875" style="381" bestFit="1" customWidth="1"/>
    <col min="13834" max="13834" width="13.5703125" style="381" customWidth="1"/>
    <col min="13835" max="14080" width="11.5703125" style="381"/>
    <col min="14081" max="14081" width="12.7109375" style="381" customWidth="1"/>
    <col min="14082" max="14082" width="11.5703125" style="381"/>
    <col min="14083" max="14083" width="12.7109375" style="381" customWidth="1"/>
    <col min="14084" max="14084" width="70.7109375" style="381" customWidth="1"/>
    <col min="14085" max="14085" width="20.7109375" style="381" customWidth="1"/>
    <col min="14086" max="14086" width="13.140625" style="381" customWidth="1"/>
    <col min="14087" max="14087" width="12" style="381" bestFit="1" customWidth="1"/>
    <col min="14088" max="14088" width="12.140625" style="381" customWidth="1"/>
    <col min="14089" max="14089" width="12.85546875" style="381" bestFit="1" customWidth="1"/>
    <col min="14090" max="14090" width="13.5703125" style="381" customWidth="1"/>
    <col min="14091" max="14336" width="11.5703125" style="381"/>
    <col min="14337" max="14337" width="12.7109375" style="381" customWidth="1"/>
    <col min="14338" max="14338" width="11.5703125" style="381"/>
    <col min="14339" max="14339" width="12.7109375" style="381" customWidth="1"/>
    <col min="14340" max="14340" width="70.7109375" style="381" customWidth="1"/>
    <col min="14341" max="14341" width="20.7109375" style="381" customWidth="1"/>
    <col min="14342" max="14342" width="13.140625" style="381" customWidth="1"/>
    <col min="14343" max="14343" width="12" style="381" bestFit="1" customWidth="1"/>
    <col min="14344" max="14344" width="12.140625" style="381" customWidth="1"/>
    <col min="14345" max="14345" width="12.85546875" style="381" bestFit="1" customWidth="1"/>
    <col min="14346" max="14346" width="13.5703125" style="381" customWidth="1"/>
    <col min="14347" max="14592" width="11.5703125" style="381"/>
    <col min="14593" max="14593" width="12.7109375" style="381" customWidth="1"/>
    <col min="14594" max="14594" width="11.5703125" style="381"/>
    <col min="14595" max="14595" width="12.7109375" style="381" customWidth="1"/>
    <col min="14596" max="14596" width="70.7109375" style="381" customWidth="1"/>
    <col min="14597" max="14597" width="20.7109375" style="381" customWidth="1"/>
    <col min="14598" max="14598" width="13.140625" style="381" customWidth="1"/>
    <col min="14599" max="14599" width="12" style="381" bestFit="1" customWidth="1"/>
    <col min="14600" max="14600" width="12.140625" style="381" customWidth="1"/>
    <col min="14601" max="14601" width="12.85546875" style="381" bestFit="1" customWidth="1"/>
    <col min="14602" max="14602" width="13.5703125" style="381" customWidth="1"/>
    <col min="14603" max="14848" width="11.5703125" style="381"/>
    <col min="14849" max="14849" width="12.7109375" style="381" customWidth="1"/>
    <col min="14850" max="14850" width="11.5703125" style="381"/>
    <col min="14851" max="14851" width="12.7109375" style="381" customWidth="1"/>
    <col min="14852" max="14852" width="70.7109375" style="381" customWidth="1"/>
    <col min="14853" max="14853" width="20.7109375" style="381" customWidth="1"/>
    <col min="14854" max="14854" width="13.140625" style="381" customWidth="1"/>
    <col min="14855" max="14855" width="12" style="381" bestFit="1" customWidth="1"/>
    <col min="14856" max="14856" width="12.140625" style="381" customWidth="1"/>
    <col min="14857" max="14857" width="12.85546875" style="381" bestFit="1" customWidth="1"/>
    <col min="14858" max="14858" width="13.5703125" style="381" customWidth="1"/>
    <col min="14859" max="15104" width="11.5703125" style="381"/>
    <col min="15105" max="15105" width="12.7109375" style="381" customWidth="1"/>
    <col min="15106" max="15106" width="11.5703125" style="381"/>
    <col min="15107" max="15107" width="12.7109375" style="381" customWidth="1"/>
    <col min="15108" max="15108" width="70.7109375" style="381" customWidth="1"/>
    <col min="15109" max="15109" width="20.7109375" style="381" customWidth="1"/>
    <col min="15110" max="15110" width="13.140625" style="381" customWidth="1"/>
    <col min="15111" max="15111" width="12" style="381" bestFit="1" customWidth="1"/>
    <col min="15112" max="15112" width="12.140625" style="381" customWidth="1"/>
    <col min="15113" max="15113" width="12.85546875" style="381" bestFit="1" customWidth="1"/>
    <col min="15114" max="15114" width="13.5703125" style="381" customWidth="1"/>
    <col min="15115" max="15360" width="11.5703125" style="381"/>
    <col min="15361" max="15361" width="12.7109375" style="381" customWidth="1"/>
    <col min="15362" max="15362" width="11.5703125" style="381"/>
    <col min="15363" max="15363" width="12.7109375" style="381" customWidth="1"/>
    <col min="15364" max="15364" width="70.7109375" style="381" customWidth="1"/>
    <col min="15365" max="15365" width="20.7109375" style="381" customWidth="1"/>
    <col min="15366" max="15366" width="13.140625" style="381" customWidth="1"/>
    <col min="15367" max="15367" width="12" style="381" bestFit="1" customWidth="1"/>
    <col min="15368" max="15368" width="12.140625" style="381" customWidth="1"/>
    <col min="15369" max="15369" width="12.85546875" style="381" bestFit="1" customWidth="1"/>
    <col min="15370" max="15370" width="13.5703125" style="381" customWidth="1"/>
    <col min="15371" max="15616" width="11.5703125" style="381"/>
    <col min="15617" max="15617" width="12.7109375" style="381" customWidth="1"/>
    <col min="15618" max="15618" width="11.5703125" style="381"/>
    <col min="15619" max="15619" width="12.7109375" style="381" customWidth="1"/>
    <col min="15620" max="15620" width="70.7109375" style="381" customWidth="1"/>
    <col min="15621" max="15621" width="20.7109375" style="381" customWidth="1"/>
    <col min="15622" max="15622" width="13.140625" style="381" customWidth="1"/>
    <col min="15623" max="15623" width="12" style="381" bestFit="1" customWidth="1"/>
    <col min="15624" max="15624" width="12.140625" style="381" customWidth="1"/>
    <col min="15625" max="15625" width="12.85546875" style="381" bestFit="1" customWidth="1"/>
    <col min="15626" max="15626" width="13.5703125" style="381" customWidth="1"/>
    <col min="15627" max="15872" width="11.5703125" style="381"/>
    <col min="15873" max="15873" width="12.7109375" style="381" customWidth="1"/>
    <col min="15874" max="15874" width="11.5703125" style="381"/>
    <col min="15875" max="15875" width="12.7109375" style="381" customWidth="1"/>
    <col min="15876" max="15876" width="70.7109375" style="381" customWidth="1"/>
    <col min="15877" max="15877" width="20.7109375" style="381" customWidth="1"/>
    <col min="15878" max="15878" width="13.140625" style="381" customWidth="1"/>
    <col min="15879" max="15879" width="12" style="381" bestFit="1" customWidth="1"/>
    <col min="15880" max="15880" width="12.140625" style="381" customWidth="1"/>
    <col min="15881" max="15881" width="12.85546875" style="381" bestFit="1" customWidth="1"/>
    <col min="15882" max="15882" width="13.5703125" style="381" customWidth="1"/>
    <col min="15883" max="16128" width="11.5703125" style="381"/>
    <col min="16129" max="16129" width="12.7109375" style="381" customWidth="1"/>
    <col min="16130" max="16130" width="11.5703125" style="381"/>
    <col min="16131" max="16131" width="12.7109375" style="381" customWidth="1"/>
    <col min="16132" max="16132" width="70.7109375" style="381" customWidth="1"/>
    <col min="16133" max="16133" width="20.7109375" style="381" customWidth="1"/>
    <col min="16134" max="16134" width="13.140625" style="381" customWidth="1"/>
    <col min="16135" max="16135" width="12" style="381" bestFit="1" customWidth="1"/>
    <col min="16136" max="16136" width="12.140625" style="381" customWidth="1"/>
    <col min="16137" max="16137" width="12.85546875" style="381" bestFit="1" customWidth="1"/>
    <col min="16138" max="16138" width="13.5703125" style="381" customWidth="1"/>
    <col min="16139" max="16384" width="11.5703125" style="381"/>
  </cols>
  <sheetData>
    <row r="1" spans="1:11">
      <c r="A1" s="73" t="s">
        <v>423</v>
      </c>
      <c r="B1" s="74"/>
      <c r="K1" s="89" t="s">
        <v>1240</v>
      </c>
    </row>
    <row r="3" spans="1:11" ht="38.25">
      <c r="A3" s="419" t="s">
        <v>1980</v>
      </c>
      <c r="B3" s="420" t="s">
        <v>750</v>
      </c>
      <c r="C3" s="419" t="s">
        <v>1981</v>
      </c>
      <c r="D3" s="419" t="s">
        <v>1982</v>
      </c>
      <c r="E3" s="419" t="s">
        <v>1207</v>
      </c>
      <c r="F3" s="419" t="s">
        <v>1208</v>
      </c>
      <c r="G3" s="421" t="s">
        <v>1209</v>
      </c>
      <c r="H3" s="422" t="s">
        <v>1210</v>
      </c>
      <c r="I3" s="422" t="s">
        <v>1211</v>
      </c>
      <c r="J3" s="422" t="s">
        <v>1212</v>
      </c>
    </row>
    <row r="4" spans="1:11">
      <c r="A4" s="75">
        <v>42</v>
      </c>
      <c r="B4" s="75" t="s">
        <v>393</v>
      </c>
      <c r="C4" s="75" t="s">
        <v>2035</v>
      </c>
      <c r="D4" s="74" t="s">
        <v>1349</v>
      </c>
      <c r="E4" s="75" t="s">
        <v>410</v>
      </c>
      <c r="F4" s="75" t="s">
        <v>434</v>
      </c>
      <c r="G4" s="417">
        <v>27995.667102236865</v>
      </c>
      <c r="H4" s="418">
        <v>91</v>
      </c>
      <c r="I4" s="418">
        <v>307.64469343117435</v>
      </c>
      <c r="J4" s="381">
        <v>83</v>
      </c>
    </row>
    <row r="5" spans="1:11">
      <c r="A5" s="75">
        <v>42</v>
      </c>
      <c r="B5" s="75" t="s">
        <v>397</v>
      </c>
      <c r="C5" s="75" t="s">
        <v>2035</v>
      </c>
      <c r="D5" s="74" t="s">
        <v>1349</v>
      </c>
      <c r="E5" s="75" t="s">
        <v>410</v>
      </c>
      <c r="F5" s="75" t="s">
        <v>435</v>
      </c>
      <c r="G5" s="417">
        <v>33950.721196823848</v>
      </c>
      <c r="H5" s="418">
        <v>108</v>
      </c>
      <c r="I5" s="418">
        <v>314.35852960022083</v>
      </c>
      <c r="J5" s="381">
        <v>91</v>
      </c>
    </row>
    <row r="6" spans="1:11">
      <c r="A6" s="75">
        <v>42</v>
      </c>
      <c r="B6" s="75" t="s">
        <v>399</v>
      </c>
      <c r="C6" s="75" t="s">
        <v>2035</v>
      </c>
      <c r="D6" s="74" t="s">
        <v>1349</v>
      </c>
      <c r="E6" s="75" t="s">
        <v>410</v>
      </c>
      <c r="F6" s="75" t="s">
        <v>436</v>
      </c>
      <c r="G6" s="417">
        <v>24468.582176955464</v>
      </c>
      <c r="H6" s="418">
        <v>26</v>
      </c>
      <c r="I6" s="418">
        <v>941.09931449828707</v>
      </c>
      <c r="J6" s="381">
        <v>15</v>
      </c>
    </row>
    <row r="7" spans="1:11">
      <c r="A7" s="75">
        <v>42</v>
      </c>
      <c r="B7" s="75" t="s">
        <v>401</v>
      </c>
      <c r="C7" s="75" t="s">
        <v>1350</v>
      </c>
      <c r="D7" s="74" t="s">
        <v>1351</v>
      </c>
      <c r="E7" s="75" t="s">
        <v>395</v>
      </c>
      <c r="F7" s="75" t="s">
        <v>434</v>
      </c>
      <c r="G7" s="417">
        <v>57140.904890838763</v>
      </c>
      <c r="H7" s="418">
        <v>306</v>
      </c>
      <c r="I7" s="418">
        <v>186.73498330339464</v>
      </c>
      <c r="J7" s="381">
        <v>263</v>
      </c>
    </row>
    <row r="8" spans="1:11">
      <c r="A8" s="75">
        <v>42</v>
      </c>
      <c r="B8" s="75" t="s">
        <v>403</v>
      </c>
      <c r="C8" s="75" t="s">
        <v>1350</v>
      </c>
      <c r="D8" s="74" t="s">
        <v>1351</v>
      </c>
      <c r="E8" s="75" t="s">
        <v>395</v>
      </c>
      <c r="F8" s="75" t="s">
        <v>438</v>
      </c>
      <c r="G8" s="417">
        <v>11827.302636301936</v>
      </c>
      <c r="H8" s="418">
        <v>62</v>
      </c>
      <c r="I8" s="418">
        <v>190.76294574680543</v>
      </c>
      <c r="J8" s="381">
        <v>47</v>
      </c>
    </row>
    <row r="9" spans="1:11">
      <c r="A9" s="75">
        <v>42</v>
      </c>
      <c r="B9" s="75" t="s">
        <v>405</v>
      </c>
      <c r="C9" s="75" t="s">
        <v>1350</v>
      </c>
      <c r="D9" s="74" t="s">
        <v>1351</v>
      </c>
      <c r="E9" s="75" t="s">
        <v>418</v>
      </c>
      <c r="F9" s="75" t="s">
        <v>441</v>
      </c>
      <c r="G9" s="417">
        <v>1803.3396087294609</v>
      </c>
      <c r="H9" s="418">
        <v>10</v>
      </c>
      <c r="I9" s="418">
        <v>180.33396087294608</v>
      </c>
      <c r="J9" s="381">
        <v>7</v>
      </c>
    </row>
    <row r="10" spans="1:11">
      <c r="A10" s="75">
        <v>42</v>
      </c>
      <c r="B10" s="75" t="s">
        <v>408</v>
      </c>
      <c r="C10" s="75" t="s">
        <v>1220</v>
      </c>
      <c r="D10" s="74" t="s">
        <v>2036</v>
      </c>
      <c r="E10" s="75" t="s">
        <v>410</v>
      </c>
      <c r="F10" s="75" t="s">
        <v>441</v>
      </c>
      <c r="G10" s="417">
        <v>19541.639190549056</v>
      </c>
      <c r="H10" s="418">
        <v>58</v>
      </c>
      <c r="I10" s="418">
        <v>336.92481363015617</v>
      </c>
      <c r="J10" s="381">
        <v>50</v>
      </c>
    </row>
    <row r="11" spans="1:11">
      <c r="A11" s="75">
        <v>42</v>
      </c>
      <c r="B11" s="75" t="s">
        <v>412</v>
      </c>
      <c r="C11" s="75" t="s">
        <v>2037</v>
      </c>
      <c r="D11" s="74" t="s">
        <v>2038</v>
      </c>
      <c r="E11" s="75" t="s">
        <v>410</v>
      </c>
      <c r="F11" s="75" t="s">
        <v>441</v>
      </c>
      <c r="G11" s="417">
        <v>13723.144524703828</v>
      </c>
      <c r="H11" s="418">
        <v>33</v>
      </c>
      <c r="I11" s="418">
        <v>415.85286438496451</v>
      </c>
      <c r="J11" s="381">
        <v>26</v>
      </c>
    </row>
    <row r="12" spans="1:11">
      <c r="A12" s="75">
        <v>42</v>
      </c>
      <c r="B12" s="75" t="s">
        <v>414</v>
      </c>
      <c r="C12" s="75" t="s">
        <v>1220</v>
      </c>
      <c r="D12" s="74" t="s">
        <v>2039</v>
      </c>
      <c r="E12" s="75" t="s">
        <v>410</v>
      </c>
      <c r="F12" s="75" t="s">
        <v>441</v>
      </c>
      <c r="G12" s="417">
        <v>7559.0683107844106</v>
      </c>
      <c r="H12" s="418">
        <v>43</v>
      </c>
      <c r="I12" s="418">
        <v>175.79228629731188</v>
      </c>
      <c r="J12" s="381">
        <v>37</v>
      </c>
    </row>
    <row r="13" spans="1:11">
      <c r="A13" s="75">
        <v>42</v>
      </c>
      <c r="B13" s="75" t="s">
        <v>108</v>
      </c>
      <c r="C13" s="75" t="s">
        <v>1220</v>
      </c>
      <c r="D13" s="74" t="s">
        <v>2040</v>
      </c>
      <c r="E13" s="75" t="s">
        <v>410</v>
      </c>
      <c r="F13" s="75" t="s">
        <v>441</v>
      </c>
      <c r="G13" s="417">
        <v>6152.659711838478</v>
      </c>
      <c r="H13" s="418">
        <v>47</v>
      </c>
      <c r="I13" s="418">
        <v>130.90765344337188</v>
      </c>
      <c r="J13" s="381">
        <v>36</v>
      </c>
    </row>
    <row r="14" spans="1:11">
      <c r="A14" s="75">
        <v>42</v>
      </c>
      <c r="B14" s="75" t="s">
        <v>112</v>
      </c>
      <c r="C14" s="75" t="s">
        <v>1220</v>
      </c>
      <c r="D14" s="74" t="s">
        <v>1990</v>
      </c>
      <c r="E14" s="75" t="s">
        <v>410</v>
      </c>
      <c r="F14" s="75" t="s">
        <v>441</v>
      </c>
      <c r="G14" s="417">
        <v>7957.4570408713089</v>
      </c>
      <c r="H14" s="418">
        <v>37</v>
      </c>
      <c r="I14" s="418">
        <v>215.06640651003536</v>
      </c>
      <c r="J14" s="381">
        <v>23</v>
      </c>
    </row>
    <row r="15" spans="1:11">
      <c r="A15" s="75">
        <v>42</v>
      </c>
      <c r="B15" s="75" t="s">
        <v>116</v>
      </c>
      <c r="C15" s="75" t="s">
        <v>503</v>
      </c>
      <c r="D15" s="74" t="s">
        <v>2009</v>
      </c>
      <c r="E15" s="75" t="s">
        <v>395</v>
      </c>
      <c r="F15" s="75" t="s">
        <v>434</v>
      </c>
      <c r="G15" s="417">
        <v>31081.573810905418</v>
      </c>
      <c r="H15" s="418">
        <v>198</v>
      </c>
      <c r="I15" s="418">
        <v>156.97764550962333</v>
      </c>
      <c r="J15" s="381">
        <v>184</v>
      </c>
    </row>
    <row r="16" spans="1:11">
      <c r="A16" s="75">
        <v>42</v>
      </c>
      <c r="B16" s="75" t="s">
        <v>120</v>
      </c>
      <c r="C16" s="75" t="s">
        <v>503</v>
      </c>
      <c r="D16" s="74" t="s">
        <v>2009</v>
      </c>
      <c r="E16" s="75" t="s">
        <v>395</v>
      </c>
      <c r="F16" s="75" t="s">
        <v>438</v>
      </c>
      <c r="G16" s="417">
        <v>17191.541736283856</v>
      </c>
      <c r="H16" s="418">
        <v>99</v>
      </c>
      <c r="I16" s="418">
        <v>173.65193673013997</v>
      </c>
      <c r="J16" s="381">
        <v>77</v>
      </c>
    </row>
    <row r="17" spans="1:10">
      <c r="A17" s="75">
        <v>42</v>
      </c>
      <c r="B17" s="75" t="s">
        <v>442</v>
      </c>
      <c r="C17" s="75" t="s">
        <v>503</v>
      </c>
      <c r="D17" s="74" t="s">
        <v>2009</v>
      </c>
      <c r="E17" s="75" t="s">
        <v>418</v>
      </c>
      <c r="F17" s="75" t="s">
        <v>441</v>
      </c>
      <c r="G17" s="417">
        <v>5152.2934332073046</v>
      </c>
      <c r="H17" s="418">
        <v>25</v>
      </c>
      <c r="I17" s="418">
        <v>206.0917373282922</v>
      </c>
      <c r="J17" s="381">
        <v>20</v>
      </c>
    </row>
    <row r="18" spans="1:10">
      <c r="A18" s="75">
        <v>42</v>
      </c>
      <c r="B18" s="75" t="s">
        <v>444</v>
      </c>
      <c r="C18" s="75" t="s">
        <v>452</v>
      </c>
      <c r="D18" s="74" t="s">
        <v>1993</v>
      </c>
      <c r="E18" s="75" t="s">
        <v>410</v>
      </c>
      <c r="F18" s="75" t="s">
        <v>469</v>
      </c>
      <c r="G18" s="417">
        <v>35608.457112817727</v>
      </c>
      <c r="H18" s="418">
        <v>195</v>
      </c>
      <c r="I18" s="418">
        <v>182.60747237342423</v>
      </c>
      <c r="J18" s="381">
        <v>186</v>
      </c>
    </row>
    <row r="19" spans="1:10">
      <c r="A19" s="75">
        <v>42</v>
      </c>
      <c r="B19" s="75" t="s">
        <v>446</v>
      </c>
      <c r="C19" s="75" t="s">
        <v>452</v>
      </c>
      <c r="D19" s="74" t="s">
        <v>1993</v>
      </c>
      <c r="E19" s="75" t="s">
        <v>410</v>
      </c>
      <c r="F19" s="75" t="s">
        <v>436</v>
      </c>
      <c r="G19" s="417">
        <v>15589.361253834126</v>
      </c>
      <c r="H19" s="418">
        <v>34</v>
      </c>
      <c r="I19" s="418">
        <v>458.51062511276842</v>
      </c>
      <c r="J19" s="381">
        <v>28</v>
      </c>
    </row>
    <row r="20" spans="1:10">
      <c r="A20" s="75">
        <v>42</v>
      </c>
      <c r="B20" s="75" t="s">
        <v>448</v>
      </c>
      <c r="C20" s="75" t="s">
        <v>1984</v>
      </c>
      <c r="D20" s="74" t="s">
        <v>1353</v>
      </c>
      <c r="E20" s="75" t="s">
        <v>410</v>
      </c>
      <c r="F20" s="75" t="s">
        <v>434</v>
      </c>
      <c r="G20" s="417">
        <v>12168.382730114885</v>
      </c>
      <c r="H20" s="418">
        <v>44</v>
      </c>
      <c r="I20" s="418">
        <v>276.55415295715648</v>
      </c>
      <c r="J20" s="381">
        <v>41</v>
      </c>
    </row>
    <row r="21" spans="1:10">
      <c r="A21" s="75">
        <v>42</v>
      </c>
      <c r="B21" s="75" t="s">
        <v>450</v>
      </c>
      <c r="C21" s="75" t="s">
        <v>1984</v>
      </c>
      <c r="D21" s="74" t="s">
        <v>1353</v>
      </c>
      <c r="E21" s="75" t="s">
        <v>410</v>
      </c>
      <c r="F21" s="75" t="s">
        <v>438</v>
      </c>
      <c r="G21" s="417">
        <v>21733.930104841387</v>
      </c>
      <c r="H21" s="418">
        <v>71</v>
      </c>
      <c r="I21" s="418">
        <v>306.11169161748433</v>
      </c>
      <c r="J21" s="381">
        <v>62</v>
      </c>
    </row>
    <row r="22" spans="1:10">
      <c r="A22" s="75">
        <v>42</v>
      </c>
      <c r="B22" s="75" t="s">
        <v>451</v>
      </c>
      <c r="C22" s="75" t="s">
        <v>446</v>
      </c>
      <c r="D22" s="74" t="s">
        <v>1383</v>
      </c>
      <c r="E22" s="75" t="s">
        <v>410</v>
      </c>
      <c r="F22" s="75" t="s">
        <v>434</v>
      </c>
      <c r="G22" s="417">
        <v>5669.7476644697635</v>
      </c>
      <c r="H22" s="418">
        <v>23</v>
      </c>
      <c r="I22" s="418">
        <v>246.51076802042451</v>
      </c>
      <c r="J22" s="381">
        <v>20</v>
      </c>
    </row>
    <row r="23" spans="1:10">
      <c r="A23" s="75">
        <v>42</v>
      </c>
      <c r="B23" s="75" t="s">
        <v>452</v>
      </c>
      <c r="C23" s="75" t="s">
        <v>446</v>
      </c>
      <c r="D23" s="74" t="s">
        <v>1383</v>
      </c>
      <c r="E23" s="75" t="s">
        <v>410</v>
      </c>
      <c r="F23" s="75" t="s">
        <v>438</v>
      </c>
      <c r="G23" s="417">
        <v>16113.336004241221</v>
      </c>
      <c r="H23" s="418">
        <v>46</v>
      </c>
      <c r="I23" s="418">
        <v>350.28991313567872</v>
      </c>
      <c r="J23" s="381">
        <v>43</v>
      </c>
    </row>
    <row r="24" spans="1:10">
      <c r="A24" s="75">
        <v>42</v>
      </c>
      <c r="B24" s="75" t="s">
        <v>454</v>
      </c>
      <c r="C24" s="75" t="s">
        <v>461</v>
      </c>
      <c r="D24" s="74" t="s">
        <v>1378</v>
      </c>
      <c r="E24" s="75" t="s">
        <v>410</v>
      </c>
      <c r="F24" s="75" t="s">
        <v>434</v>
      </c>
      <c r="G24" s="417">
        <v>8837.0874394906859</v>
      </c>
      <c r="H24" s="418">
        <v>47</v>
      </c>
      <c r="I24" s="418">
        <v>188.02313701044014</v>
      </c>
      <c r="J24" s="381">
        <v>39</v>
      </c>
    </row>
    <row r="25" spans="1:10">
      <c r="A25" s="75">
        <v>42</v>
      </c>
      <c r="B25" s="75" t="s">
        <v>455</v>
      </c>
      <c r="C25" s="75" t="s">
        <v>461</v>
      </c>
      <c r="D25" s="74" t="s">
        <v>1378</v>
      </c>
      <c r="E25" s="75" t="s">
        <v>410</v>
      </c>
      <c r="F25" s="75" t="s">
        <v>438</v>
      </c>
      <c r="G25" s="417">
        <v>11841.778415931587</v>
      </c>
      <c r="H25" s="418">
        <v>51</v>
      </c>
      <c r="I25" s="418">
        <v>232.19173364571739</v>
      </c>
      <c r="J25" s="381">
        <v>42</v>
      </c>
    </row>
    <row r="26" spans="1:10">
      <c r="A26" s="75">
        <v>42</v>
      </c>
      <c r="B26" s="75" t="s">
        <v>457</v>
      </c>
      <c r="C26" s="75" t="s">
        <v>1236</v>
      </c>
      <c r="D26" s="74" t="s">
        <v>2041</v>
      </c>
      <c r="E26" s="75" t="s">
        <v>410</v>
      </c>
      <c r="F26" s="75" t="s">
        <v>441</v>
      </c>
      <c r="G26" s="417">
        <v>6379.8025415901502</v>
      </c>
      <c r="H26" s="418">
        <v>23</v>
      </c>
      <c r="I26" s="418">
        <v>277.38271919957174</v>
      </c>
      <c r="J26" s="381">
        <v>22</v>
      </c>
    </row>
    <row r="27" spans="1:10">
      <c r="A27" s="75">
        <v>42</v>
      </c>
      <c r="B27" s="75" t="s">
        <v>459</v>
      </c>
      <c r="C27" s="75" t="s">
        <v>1236</v>
      </c>
      <c r="D27" s="74" t="s">
        <v>2042</v>
      </c>
      <c r="E27" s="75" t="s">
        <v>410</v>
      </c>
      <c r="F27" s="75" t="s">
        <v>441</v>
      </c>
      <c r="G27" s="417">
        <v>3643.4484559924304</v>
      </c>
      <c r="H27" s="418">
        <v>13</v>
      </c>
      <c r="I27" s="418">
        <v>280.26526584557155</v>
      </c>
      <c r="J27" s="381">
        <v>13</v>
      </c>
    </row>
    <row r="28" spans="1:10">
      <c r="A28" s="75">
        <v>42</v>
      </c>
      <c r="B28" s="75" t="s">
        <v>461</v>
      </c>
      <c r="C28" s="75" t="s">
        <v>2043</v>
      </c>
      <c r="D28" s="74" t="s">
        <v>2044</v>
      </c>
      <c r="E28" s="75" t="s">
        <v>410</v>
      </c>
      <c r="F28" s="75" t="s">
        <v>441</v>
      </c>
      <c r="G28" s="417">
        <v>10431.764282697277</v>
      </c>
      <c r="H28" s="418">
        <v>25</v>
      </c>
      <c r="I28" s="418">
        <v>417.27057130789109</v>
      </c>
      <c r="J28" s="381">
        <v>17</v>
      </c>
    </row>
    <row r="29" spans="1:10">
      <c r="A29" s="75">
        <v>42</v>
      </c>
      <c r="B29" s="75" t="s">
        <v>462</v>
      </c>
      <c r="C29" s="75" t="s">
        <v>1229</v>
      </c>
      <c r="D29" s="74" t="s">
        <v>2045</v>
      </c>
      <c r="E29" s="75" t="s">
        <v>410</v>
      </c>
      <c r="F29" s="75" t="s">
        <v>441</v>
      </c>
      <c r="G29" s="417">
        <v>11628.553273634108</v>
      </c>
      <c r="H29" s="418">
        <v>49</v>
      </c>
      <c r="I29" s="418">
        <v>237.31741374763487</v>
      </c>
      <c r="J29" s="381">
        <v>43</v>
      </c>
    </row>
    <row r="30" spans="1:10">
      <c r="A30" s="75">
        <v>42</v>
      </c>
      <c r="B30" s="75" t="s">
        <v>463</v>
      </c>
      <c r="C30" s="75" t="s">
        <v>2046</v>
      </c>
      <c r="D30" s="74" t="s">
        <v>2047</v>
      </c>
      <c r="E30" s="75" t="s">
        <v>410</v>
      </c>
      <c r="F30" s="75" t="s">
        <v>441</v>
      </c>
      <c r="G30" s="417">
        <v>6279.329433178802</v>
      </c>
      <c r="H30" s="418">
        <v>32</v>
      </c>
      <c r="I30" s="418">
        <v>196.22904478683756</v>
      </c>
      <c r="J30" s="381">
        <v>27</v>
      </c>
    </row>
    <row r="31" spans="1:10">
      <c r="A31" s="75">
        <v>42</v>
      </c>
      <c r="B31" s="75" t="s">
        <v>464</v>
      </c>
      <c r="C31" s="75" t="s">
        <v>1380</v>
      </c>
      <c r="D31" s="74" t="s">
        <v>1139</v>
      </c>
      <c r="E31" s="75" t="s">
        <v>410</v>
      </c>
      <c r="F31" s="75" t="s">
        <v>441</v>
      </c>
      <c r="G31" s="417">
        <v>6317.3070143856039</v>
      </c>
      <c r="H31" s="418">
        <v>44</v>
      </c>
      <c r="I31" s="418">
        <v>143.57515941785462</v>
      </c>
      <c r="J31" s="381">
        <v>35</v>
      </c>
    </row>
    <row r="32" spans="1:10">
      <c r="A32" s="75">
        <v>42</v>
      </c>
      <c r="B32" s="75" t="s">
        <v>437</v>
      </c>
      <c r="C32" s="75" t="s">
        <v>2048</v>
      </c>
      <c r="D32" s="74" t="s">
        <v>1375</v>
      </c>
      <c r="E32" s="75" t="s">
        <v>410</v>
      </c>
      <c r="F32" s="75" t="s">
        <v>441</v>
      </c>
      <c r="G32" s="417">
        <v>3918.5985148012196</v>
      </c>
      <c r="H32" s="418">
        <v>34</v>
      </c>
      <c r="I32" s="418">
        <v>115.25289749415352</v>
      </c>
      <c r="J32" s="381">
        <v>27</v>
      </c>
    </row>
    <row r="33" spans="1:10">
      <c r="A33" s="75">
        <v>42</v>
      </c>
      <c r="B33" s="75" t="s">
        <v>1227</v>
      </c>
      <c r="C33" s="75" t="s">
        <v>2032</v>
      </c>
      <c r="D33" s="74" t="s">
        <v>2001</v>
      </c>
      <c r="E33" s="75" t="s">
        <v>410</v>
      </c>
      <c r="F33" s="75" t="s">
        <v>441</v>
      </c>
      <c r="G33" s="417">
        <v>3837.9714889911834</v>
      </c>
      <c r="H33" s="418">
        <v>26</v>
      </c>
      <c r="I33" s="418">
        <v>147.61428803812242</v>
      </c>
      <c r="J33" s="381">
        <v>22</v>
      </c>
    </row>
  </sheetData>
  <hyperlinks>
    <hyperlink ref="K1" location="Estratos!A1" display="VOLVER LISTADO" xr:uid="{733D32BC-4FFC-456C-81F8-0851BB006FC5}"/>
  </hyperlinks>
  <pageMargins left="0.75" right="0.75" top="1" bottom="1"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indexed="42"/>
    <pageSetUpPr fitToPage="1"/>
  </sheetPr>
  <dimension ref="B1:H38"/>
  <sheetViews>
    <sheetView showGridLines="0" showOutlineSymbols="0" zoomScale="90" zoomScaleNormal="100" workbookViewId="0">
      <selection activeCell="B6" sqref="B6"/>
    </sheetView>
  </sheetViews>
  <sheetFormatPr baseColWidth="10" defaultColWidth="11.42578125" defaultRowHeight="12.75"/>
  <cols>
    <col min="1" max="1" width="2.5703125" style="36" customWidth="1"/>
    <col min="2" max="2" width="19.85546875" style="36" customWidth="1"/>
    <col min="3" max="3" width="17.5703125" style="36" bestFit="1" customWidth="1"/>
    <col min="4" max="4" width="103.5703125" style="36" customWidth="1"/>
    <col min="5" max="5" width="20.5703125" style="36" bestFit="1" customWidth="1"/>
    <col min="6" max="6" width="29" style="37" bestFit="1" customWidth="1"/>
    <col min="7" max="7" width="11.5703125" style="36" bestFit="1" customWidth="1"/>
    <col min="8" max="8" width="9.85546875" style="36" bestFit="1" customWidth="1"/>
    <col min="9" max="16384" width="11.42578125" style="36"/>
  </cols>
  <sheetData>
    <row r="1" spans="2:8" s="28" customFormat="1" ht="15">
      <c r="B1" s="25"/>
      <c r="C1" s="25"/>
      <c r="D1" s="25"/>
      <c r="E1" s="25"/>
      <c r="F1" s="26"/>
      <c r="G1" s="25"/>
      <c r="H1" s="27"/>
    </row>
    <row r="2" spans="2:8" s="28" customFormat="1" ht="15">
      <c r="F2" s="29"/>
      <c r="H2" s="27"/>
    </row>
    <row r="3" spans="2:8" s="28" customFormat="1" ht="15">
      <c r="F3" s="29"/>
      <c r="H3" s="27"/>
    </row>
    <row r="4" spans="2:8" s="28" customFormat="1" ht="15">
      <c r="F4" s="29"/>
      <c r="H4" s="27"/>
    </row>
    <row r="5" spans="2:8" s="23" customFormat="1">
      <c r="B5" s="30" t="s">
        <v>90</v>
      </c>
      <c r="C5" s="31"/>
      <c r="F5" s="32"/>
    </row>
    <row r="6" spans="2:8" s="34" customFormat="1">
      <c r="B6" s="33" t="s">
        <v>3284</v>
      </c>
      <c r="F6" s="35"/>
    </row>
    <row r="7" spans="2:8" s="34" customFormat="1">
      <c r="B7" s="33"/>
      <c r="F7" s="35"/>
    </row>
    <row r="8" spans="2:8" s="23" customFormat="1">
      <c r="B8" s="90" t="s">
        <v>740</v>
      </c>
      <c r="C8" s="90" t="s">
        <v>971</v>
      </c>
      <c r="D8" s="90" t="s">
        <v>972</v>
      </c>
      <c r="E8" s="90" t="s">
        <v>973</v>
      </c>
      <c r="F8" s="90" t="s">
        <v>974</v>
      </c>
      <c r="G8" s="90" t="s">
        <v>1242</v>
      </c>
      <c r="H8" s="90" t="s">
        <v>29</v>
      </c>
    </row>
    <row r="9" spans="2:8" s="23" customFormat="1" ht="38.25">
      <c r="B9" s="94" t="s">
        <v>967</v>
      </c>
      <c r="C9" s="90" t="s">
        <v>812</v>
      </c>
      <c r="D9" s="687" t="s">
        <v>607</v>
      </c>
      <c r="E9" s="688" t="s">
        <v>975</v>
      </c>
      <c r="F9" s="688" t="s">
        <v>975</v>
      </c>
      <c r="G9" s="688"/>
      <c r="H9" s="689"/>
    </row>
    <row r="10" spans="2:8" s="23" customFormat="1" ht="38.25">
      <c r="B10" s="94" t="s">
        <v>813</v>
      </c>
      <c r="C10" s="94" t="s">
        <v>804</v>
      </c>
      <c r="D10" s="687" t="s">
        <v>301</v>
      </c>
      <c r="E10" s="688" t="s">
        <v>975</v>
      </c>
      <c r="F10" s="688" t="s">
        <v>975</v>
      </c>
      <c r="G10" s="688"/>
      <c r="H10" s="689"/>
    </row>
    <row r="11" spans="2:8" s="23" customFormat="1" ht="51">
      <c r="B11" s="94" t="s">
        <v>968</v>
      </c>
      <c r="C11" s="94" t="s">
        <v>966</v>
      </c>
      <c r="D11" s="690" t="s">
        <v>302</v>
      </c>
      <c r="E11" s="688" t="s">
        <v>970</v>
      </c>
      <c r="F11" s="691" t="s">
        <v>969</v>
      </c>
      <c r="G11" s="692"/>
      <c r="H11" s="689"/>
    </row>
    <row r="12" spans="2:8" s="23" customFormat="1" ht="38.25">
      <c r="B12" s="94" t="s">
        <v>628</v>
      </c>
      <c r="C12" s="94" t="s">
        <v>805</v>
      </c>
      <c r="D12" s="693" t="s">
        <v>1006</v>
      </c>
      <c r="E12" s="688" t="s">
        <v>975</v>
      </c>
      <c r="F12" s="688" t="s">
        <v>975</v>
      </c>
      <c r="G12" s="688"/>
      <c r="H12" s="688"/>
    </row>
    <row r="13" spans="2:8" s="23" customFormat="1" ht="51">
      <c r="B13" s="94" t="s">
        <v>961</v>
      </c>
      <c r="C13" s="94" t="s">
        <v>806</v>
      </c>
      <c r="D13" s="694" t="s">
        <v>303</v>
      </c>
      <c r="E13" s="688" t="s">
        <v>975</v>
      </c>
      <c r="F13" s="691" t="s">
        <v>960</v>
      </c>
      <c r="G13" s="688"/>
      <c r="H13" s="688"/>
    </row>
    <row r="14" spans="2:8" s="23" customFormat="1">
      <c r="B14" s="94" t="s">
        <v>1724</v>
      </c>
      <c r="C14" s="94" t="s">
        <v>1725</v>
      </c>
      <c r="D14" s="694" t="s">
        <v>1726</v>
      </c>
      <c r="E14" s="688" t="s">
        <v>975</v>
      </c>
      <c r="F14" s="691" t="s">
        <v>1724</v>
      </c>
      <c r="G14" s="688"/>
      <c r="H14" s="688"/>
    </row>
    <row r="15" spans="2:8" s="23" customFormat="1" ht="25.5">
      <c r="B15" s="94" t="s">
        <v>964</v>
      </c>
      <c r="C15" s="94" t="s">
        <v>807</v>
      </c>
      <c r="D15" s="687" t="s">
        <v>791</v>
      </c>
      <c r="E15" s="688" t="s">
        <v>970</v>
      </c>
      <c r="F15" s="695" t="s">
        <v>963</v>
      </c>
      <c r="G15" s="695"/>
      <c r="H15" s="689"/>
    </row>
    <row r="16" spans="2:8" s="23" customFormat="1" ht="25.5">
      <c r="B16" s="94" t="s">
        <v>798</v>
      </c>
      <c r="C16" s="94" t="s">
        <v>304</v>
      </c>
      <c r="D16" s="696" t="s">
        <v>636</v>
      </c>
      <c r="E16" s="688" t="s">
        <v>970</v>
      </c>
      <c r="F16" s="697" t="s">
        <v>799</v>
      </c>
      <c r="G16" s="692"/>
      <c r="H16" s="689"/>
    </row>
    <row r="17" spans="2:8" s="23" customFormat="1" ht="51">
      <c r="B17" s="94" t="s">
        <v>741</v>
      </c>
      <c r="C17" s="94" t="s">
        <v>305</v>
      </c>
      <c r="D17" s="688" t="s">
        <v>1117</v>
      </c>
      <c r="E17" s="688" t="s">
        <v>975</v>
      </c>
      <c r="F17" s="688" t="s">
        <v>975</v>
      </c>
      <c r="G17" s="688"/>
      <c r="H17" s="688"/>
    </row>
    <row r="18" spans="2:8" s="23" customFormat="1">
      <c r="B18" s="94" t="s">
        <v>742</v>
      </c>
      <c r="C18" s="94" t="s">
        <v>306</v>
      </c>
      <c r="D18" s="688" t="s">
        <v>738</v>
      </c>
      <c r="E18" s="688" t="s">
        <v>970</v>
      </c>
      <c r="F18" s="695" t="s">
        <v>743</v>
      </c>
      <c r="G18" s="695"/>
      <c r="H18" s="689"/>
    </row>
    <row r="19" spans="2:8" s="23" customFormat="1" ht="25.5">
      <c r="B19" s="94" t="s">
        <v>123</v>
      </c>
      <c r="C19" s="94" t="s">
        <v>808</v>
      </c>
      <c r="D19" s="696" t="s">
        <v>1007</v>
      </c>
      <c r="E19" s="688" t="s">
        <v>1330</v>
      </c>
      <c r="F19" s="695"/>
      <c r="G19" s="695"/>
      <c r="H19" s="689"/>
    </row>
    <row r="20" spans="2:8" s="23" customFormat="1" ht="51">
      <c r="B20" s="94" t="s">
        <v>601</v>
      </c>
      <c r="C20" s="94" t="s">
        <v>809</v>
      </c>
      <c r="D20" s="696" t="s">
        <v>635</v>
      </c>
      <c r="E20" s="688" t="s">
        <v>970</v>
      </c>
      <c r="F20" s="691" t="s">
        <v>1328</v>
      </c>
      <c r="G20" s="695"/>
      <c r="H20" s="689"/>
    </row>
    <row r="21" spans="2:8" s="23" customFormat="1" ht="25.5">
      <c r="B21" s="94" t="s">
        <v>602</v>
      </c>
      <c r="C21" s="94" t="s">
        <v>706</v>
      </c>
      <c r="D21" s="688" t="s">
        <v>1244</v>
      </c>
      <c r="E21" s="688" t="s">
        <v>970</v>
      </c>
      <c r="F21" s="691" t="s">
        <v>1328</v>
      </c>
      <c r="G21" s="695"/>
      <c r="H21" s="689"/>
    </row>
    <row r="22" spans="2:8" s="23" customFormat="1" ht="25.5">
      <c r="B22" s="94" t="s">
        <v>603</v>
      </c>
      <c r="C22" s="94" t="s">
        <v>810</v>
      </c>
      <c r="D22" s="688" t="s">
        <v>690</v>
      </c>
      <c r="E22" s="688" t="s">
        <v>1330</v>
      </c>
      <c r="F22" s="695"/>
      <c r="G22" s="695"/>
      <c r="H22" s="689"/>
    </row>
    <row r="23" spans="2:8" s="23" customFormat="1">
      <c r="B23" s="94" t="s">
        <v>604</v>
      </c>
      <c r="C23" s="94" t="s">
        <v>811</v>
      </c>
      <c r="D23" s="688" t="s">
        <v>1245</v>
      </c>
      <c r="E23" s="688" t="s">
        <v>970</v>
      </c>
      <c r="F23" s="697" t="s">
        <v>1329</v>
      </c>
      <c r="G23" s="695"/>
      <c r="H23" s="689"/>
    </row>
    <row r="24" spans="2:8" s="23" customFormat="1" ht="25.5">
      <c r="B24" s="94" t="s">
        <v>605</v>
      </c>
      <c r="C24" s="94" t="s">
        <v>676</v>
      </c>
      <c r="D24" s="688" t="s">
        <v>709</v>
      </c>
      <c r="E24" s="688" t="s">
        <v>970</v>
      </c>
      <c r="F24" s="697" t="s">
        <v>716</v>
      </c>
      <c r="G24" s="695"/>
      <c r="H24" s="689"/>
    </row>
    <row r="25" spans="2:8" s="23" customFormat="1" ht="38.25">
      <c r="B25" s="94" t="s">
        <v>606</v>
      </c>
      <c r="C25" s="94" t="s">
        <v>677</v>
      </c>
      <c r="D25" s="688" t="s">
        <v>1108</v>
      </c>
      <c r="E25" s="688" t="s">
        <v>1330</v>
      </c>
      <c r="F25" s="695"/>
      <c r="G25" s="695"/>
      <c r="H25" s="689"/>
    </row>
    <row r="26" spans="2:8" s="23" customFormat="1">
      <c r="B26" s="94" t="s">
        <v>1334</v>
      </c>
      <c r="C26" s="94" t="s">
        <v>1331</v>
      </c>
      <c r="D26" s="689" t="s">
        <v>1335</v>
      </c>
      <c r="E26" s="689" t="s">
        <v>975</v>
      </c>
      <c r="F26" s="689"/>
      <c r="G26" s="124"/>
      <c r="H26" s="124"/>
    </row>
    <row r="27" spans="2:8" s="23" customFormat="1">
      <c r="B27" s="94" t="s">
        <v>1336</v>
      </c>
      <c r="C27" s="94" t="s">
        <v>1332</v>
      </c>
      <c r="D27" s="689" t="s">
        <v>691</v>
      </c>
      <c r="E27" s="689" t="s">
        <v>970</v>
      </c>
      <c r="F27" s="691" t="s">
        <v>1332</v>
      </c>
      <c r="G27" s="124"/>
      <c r="H27" s="124"/>
    </row>
    <row r="28" spans="2:8" s="23" customFormat="1" ht="51">
      <c r="B28" s="94" t="s">
        <v>943</v>
      </c>
      <c r="C28" s="94" t="s">
        <v>651</v>
      </c>
      <c r="D28" s="688" t="s">
        <v>652</v>
      </c>
      <c r="E28" s="689" t="s">
        <v>1330</v>
      </c>
      <c r="F28" s="691"/>
      <c r="G28" s="124"/>
      <c r="H28" s="124"/>
    </row>
    <row r="29" spans="2:8" s="23" customFormat="1" ht="25.5">
      <c r="B29" s="94" t="s">
        <v>1282</v>
      </c>
      <c r="C29" s="94" t="s">
        <v>517</v>
      </c>
      <c r="D29" s="693" t="s">
        <v>625</v>
      </c>
      <c r="E29" s="689" t="s">
        <v>1330</v>
      </c>
      <c r="F29" s="689"/>
      <c r="G29" s="124"/>
      <c r="H29" s="124"/>
    </row>
    <row r="30" spans="2:8" s="23" customFormat="1" ht="38.25">
      <c r="B30" s="94" t="s">
        <v>959</v>
      </c>
      <c r="C30" s="94" t="s">
        <v>1333</v>
      </c>
      <c r="D30" s="693" t="s">
        <v>1241</v>
      </c>
      <c r="E30" s="689" t="s">
        <v>970</v>
      </c>
      <c r="F30" s="697" t="s">
        <v>1283</v>
      </c>
      <c r="G30" s="124"/>
      <c r="H30" s="124"/>
    </row>
    <row r="31" spans="2:8" s="23" customFormat="1">
      <c r="B31" s="94" t="s">
        <v>1315</v>
      </c>
      <c r="C31" s="698" t="s">
        <v>674</v>
      </c>
      <c r="D31" s="693" t="s">
        <v>1316</v>
      </c>
      <c r="E31" s="689" t="s">
        <v>970</v>
      </c>
      <c r="F31" s="691" t="s">
        <v>1042</v>
      </c>
      <c r="G31" s="699" t="s">
        <v>1314</v>
      </c>
      <c r="H31" s="700"/>
    </row>
    <row r="32" spans="2:8" s="23" customFormat="1">
      <c r="B32" s="94" t="s">
        <v>1041</v>
      </c>
      <c r="C32" s="698" t="s">
        <v>675</v>
      </c>
      <c r="D32" s="693" t="s">
        <v>752</v>
      </c>
      <c r="E32" s="689" t="s">
        <v>970</v>
      </c>
      <c r="F32" s="691" t="s">
        <v>1042</v>
      </c>
      <c r="G32" s="701"/>
      <c r="H32" s="700"/>
    </row>
    <row r="33" spans="2:8">
      <c r="B33" s="94" t="s">
        <v>940</v>
      </c>
      <c r="C33" s="94" t="s">
        <v>673</v>
      </c>
      <c r="D33" s="693" t="s">
        <v>1304</v>
      </c>
      <c r="E33" s="689" t="s">
        <v>939</v>
      </c>
      <c r="F33" s="697" t="s">
        <v>748</v>
      </c>
      <c r="G33" s="699"/>
      <c r="H33" s="700"/>
    </row>
    <row r="34" spans="2:8">
      <c r="B34" s="90" t="s">
        <v>383</v>
      </c>
      <c r="C34" s="94" t="s">
        <v>672</v>
      </c>
      <c r="D34" s="693" t="s">
        <v>751</v>
      </c>
      <c r="E34" s="689" t="s">
        <v>970</v>
      </c>
      <c r="F34" s="702" t="s">
        <v>750</v>
      </c>
      <c r="G34" s="699"/>
      <c r="H34" s="695"/>
    </row>
    <row r="35" spans="2:8" ht="25.5">
      <c r="B35" s="704" t="s">
        <v>1201</v>
      </c>
      <c r="C35" s="704" t="s">
        <v>1202</v>
      </c>
      <c r="D35" s="803" t="s">
        <v>1203</v>
      </c>
      <c r="E35" s="804" t="s">
        <v>970</v>
      </c>
      <c r="F35" s="703" t="s">
        <v>516</v>
      </c>
      <c r="G35" s="805"/>
      <c r="H35" s="697"/>
    </row>
    <row r="36" spans="2:8">
      <c r="B36" s="94" t="s">
        <v>612</v>
      </c>
      <c r="C36" s="94" t="s">
        <v>613</v>
      </c>
      <c r="D36" s="693" t="s">
        <v>614</v>
      </c>
      <c r="E36" s="689" t="s">
        <v>970</v>
      </c>
      <c r="F36" s="703" t="s">
        <v>611</v>
      </c>
      <c r="G36" s="699"/>
      <c r="H36" s="695"/>
    </row>
    <row r="37" spans="2:8" ht="25.5">
      <c r="B37" s="704" t="s">
        <v>2281</v>
      </c>
      <c r="C37" s="704" t="s">
        <v>2282</v>
      </c>
      <c r="D37" s="705" t="s">
        <v>2283</v>
      </c>
      <c r="E37" s="704" t="s">
        <v>970</v>
      </c>
      <c r="F37" s="697" t="s">
        <v>2281</v>
      </c>
      <c r="G37" s="704"/>
      <c r="H37" s="704"/>
    </row>
    <row r="38" spans="2:8">
      <c r="B38" s="41" t="s">
        <v>384</v>
      </c>
    </row>
  </sheetData>
  <phoneticPr fontId="6" type="noConversion"/>
  <hyperlinks>
    <hyperlink ref="F27" location="Atributo!Área_de_impresión" display="ATRIBUTO" xr:uid="{00000000-0004-0000-0300-000000000000}"/>
    <hyperlink ref="F30" location="ModeloCombustibles!Área_de_impresión" display="MODELO COMBUSTIBLE" xr:uid="{00000000-0004-0000-0300-000001000000}"/>
    <hyperlink ref="F15" location="DISTRIBUCION!A1" display="DISTRIBUCIÓN" xr:uid="{00000000-0004-0000-0300-000002000000}"/>
    <hyperlink ref="F16" location="'Especies (arbóreas)'!Área_de_impresión" display="ESPECIE" xr:uid="{00000000-0004-0000-0300-000003000000}"/>
    <hyperlink ref="F18" location="ESTADO!A1" display="ESTADO" xr:uid="{00000000-0004-0000-0300-000004000000}"/>
    <hyperlink ref="F23" location="'Formaciones herbáceas'!Área_de_impresión" display="FORMACIONES HERBÁCEAS" xr:uid="{00000000-0004-0000-0300-000005000000}"/>
    <hyperlink ref="F24" location="'Tipos Estructurales50'!Área_de_impresión" display="TIPOS ESTRUCTURALES50" xr:uid="{00000000-0004-0000-0300-000006000000}"/>
    <hyperlink ref="D13" location="'Agrupación especies MFE25'!Área_de_impresión" display="La formación arbolada representa la comunidad vegetal arbórea de orden superior con fisiología y biología homogénea. Se caracterizan según agrupaciones de especies definidas en la hoja Agrupación Especies MFE25 de este documento." xr:uid="{00000000-0004-0000-0300-000007000000}"/>
    <hyperlink ref="F33" location="'Tipo Bosque'!A1" display="TIPO BOSQUE" xr:uid="{00000000-0004-0000-0300-000008000000}"/>
    <hyperlink ref="F34" location="NUTS!Área_de_impresión" display="ESTRATO" xr:uid="{00000000-0004-0000-0300-000009000000}"/>
    <hyperlink ref="F35" location="'Región Biogeográfica'!A1" display="REGION BIOGEGRAFICA" xr:uid="{00000000-0004-0000-0300-00000A000000}"/>
    <hyperlink ref="F11" location="'Tipos Estructurales'!A1" display="TIPO ESTRUCTURAL" xr:uid="{00000000-0004-0000-0300-00000B000000}"/>
    <hyperlink ref="F13" location="'Formación arbolada'!Área_de_impresión" display="FORMACIONES ARBOLADAS" xr:uid="{00000000-0004-0000-0300-00000C000000}"/>
    <hyperlink ref="F20" location="'Formaciones arbustivas '!Área_de_impresión" display="FORMACIONES ARBUSTIVAS" xr:uid="{00000000-0004-0000-0300-00000D000000}"/>
    <hyperlink ref="F21" location="'Formaciones arbustivas '!Área_de_impresión" display="FORMACIONES ARBUSTIVAS" xr:uid="{00000000-0004-0000-0300-00000E000000}"/>
    <hyperlink ref="F36" location="'Estado de la Tesela'!A1" display="ESTADO DE LA TESELA" xr:uid="{00000000-0004-0000-0300-00000F000000}"/>
    <hyperlink ref="F31" location="'Clasificación CLAIFN   CLAMFE '!Área_de_impresión" display="Clasificación CLAIFN   CLAMFE " xr:uid="{00000000-0004-0000-0300-000010000000}"/>
    <hyperlink ref="F32" location="'Clasificación CLAIFN   CLAMFE '!Área_de_impresión" display="Clasificación CLAIFN   CLAMFE " xr:uid="{00000000-0004-0000-0300-000011000000}"/>
    <hyperlink ref="F14" location="Subformación!A1" display="Subformación" xr:uid="{00000000-0004-0000-0300-000012000000}"/>
    <hyperlink ref="F37" location="LULUCF!A1" display="Clase LULUCF" xr:uid="{00000000-0004-0000-0300-000013000000}"/>
  </hyperlinks>
  <pageMargins left="0.17" right="0.32" top="0.27" bottom="0.46" header="0" footer="0"/>
  <pageSetup paperSize="8" scale="93"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23"/>
  <sheetViews>
    <sheetView showGridLines="0" workbookViewId="0">
      <selection activeCell="G1" sqref="G1"/>
    </sheetView>
  </sheetViews>
  <sheetFormatPr baseColWidth="10" defaultRowHeight="12.75"/>
  <cols>
    <col min="1" max="1" width="14.28515625" customWidth="1"/>
    <col min="2" max="2" width="9.7109375" bestFit="1" customWidth="1"/>
    <col min="3" max="3" width="12.28515625" bestFit="1" customWidth="1"/>
    <col min="4" max="4" width="75.85546875" bestFit="1" customWidth="1"/>
    <col min="5" max="5" width="18.140625" customWidth="1"/>
    <col min="6" max="6" width="8.42578125" bestFit="1" customWidth="1"/>
    <col min="260" max="260" width="76.5703125" customWidth="1"/>
    <col min="516" max="516" width="76.5703125" customWidth="1"/>
    <col min="772" max="772" width="76.5703125" customWidth="1"/>
    <col min="1028" max="1028" width="76.5703125" customWidth="1"/>
    <col min="1284" max="1284" width="76.5703125" customWidth="1"/>
    <col min="1540" max="1540" width="76.5703125" customWidth="1"/>
    <col min="1796" max="1796" width="76.5703125" customWidth="1"/>
    <col min="2052" max="2052" width="76.5703125" customWidth="1"/>
    <col min="2308" max="2308" width="76.5703125" customWidth="1"/>
    <col min="2564" max="2564" width="76.5703125" customWidth="1"/>
    <col min="2820" max="2820" width="76.5703125" customWidth="1"/>
    <col min="3076" max="3076" width="76.5703125" customWidth="1"/>
    <col min="3332" max="3332" width="76.5703125" customWidth="1"/>
    <col min="3588" max="3588" width="76.5703125" customWidth="1"/>
    <col min="3844" max="3844" width="76.5703125" customWidth="1"/>
    <col min="4100" max="4100" width="76.5703125" customWidth="1"/>
    <col min="4356" max="4356" width="76.5703125" customWidth="1"/>
    <col min="4612" max="4612" width="76.5703125" customWidth="1"/>
    <col min="4868" max="4868" width="76.5703125" customWidth="1"/>
    <col min="5124" max="5124" width="76.5703125" customWidth="1"/>
    <col min="5380" max="5380" width="76.5703125" customWidth="1"/>
    <col min="5636" max="5636" width="76.5703125" customWidth="1"/>
    <col min="5892" max="5892" width="76.5703125" customWidth="1"/>
    <col min="6148" max="6148" width="76.5703125" customWidth="1"/>
    <col min="6404" max="6404" width="76.5703125" customWidth="1"/>
    <col min="6660" max="6660" width="76.5703125" customWidth="1"/>
    <col min="6916" max="6916" width="76.5703125" customWidth="1"/>
    <col min="7172" max="7172" width="76.5703125" customWidth="1"/>
    <col min="7428" max="7428" width="76.5703125" customWidth="1"/>
    <col min="7684" max="7684" width="76.5703125" customWidth="1"/>
    <col min="7940" max="7940" width="76.5703125" customWidth="1"/>
    <col min="8196" max="8196" width="76.5703125" customWidth="1"/>
    <col min="8452" max="8452" width="76.5703125" customWidth="1"/>
    <col min="8708" max="8708" width="76.5703125" customWidth="1"/>
    <col min="8964" max="8964" width="76.5703125" customWidth="1"/>
    <col min="9220" max="9220" width="76.5703125" customWidth="1"/>
    <col min="9476" max="9476" width="76.5703125" customWidth="1"/>
    <col min="9732" max="9732" width="76.5703125" customWidth="1"/>
    <col min="9988" max="9988" width="76.5703125" customWidth="1"/>
    <col min="10244" max="10244" width="76.5703125" customWidth="1"/>
    <col min="10500" max="10500" width="76.5703125" customWidth="1"/>
    <col min="10756" max="10756" width="76.5703125" customWidth="1"/>
    <col min="11012" max="11012" width="76.5703125" customWidth="1"/>
    <col min="11268" max="11268" width="76.5703125" customWidth="1"/>
    <col min="11524" max="11524" width="76.5703125" customWidth="1"/>
    <col min="11780" max="11780" width="76.5703125" customWidth="1"/>
    <col min="12036" max="12036" width="76.5703125" customWidth="1"/>
    <col min="12292" max="12292" width="76.5703125" customWidth="1"/>
    <col min="12548" max="12548" width="76.5703125" customWidth="1"/>
    <col min="12804" max="12804" width="76.5703125" customWidth="1"/>
    <col min="13060" max="13060" width="76.5703125" customWidth="1"/>
    <col min="13316" max="13316" width="76.5703125" customWidth="1"/>
    <col min="13572" max="13572" width="76.5703125" customWidth="1"/>
    <col min="13828" max="13828" width="76.5703125" customWidth="1"/>
    <col min="14084" max="14084" width="76.5703125" customWidth="1"/>
    <col min="14340" max="14340" width="76.5703125" customWidth="1"/>
    <col min="14596" max="14596" width="76.5703125" customWidth="1"/>
    <col min="14852" max="14852" width="76.5703125" customWidth="1"/>
    <col min="15108" max="15108" width="76.5703125" customWidth="1"/>
    <col min="15364" max="15364" width="76.5703125" customWidth="1"/>
    <col min="15620" max="15620" width="76.5703125" customWidth="1"/>
    <col min="15876" max="15876" width="76.5703125" customWidth="1"/>
    <col min="16132" max="16132" width="76.5703125" customWidth="1"/>
  </cols>
  <sheetData>
    <row r="1" spans="1:7">
      <c r="A1" s="427" t="s">
        <v>423</v>
      </c>
      <c r="B1" s="428"/>
      <c r="C1" s="429"/>
      <c r="D1" s="428"/>
      <c r="E1" s="429"/>
      <c r="F1" s="429"/>
      <c r="G1" s="89" t="s">
        <v>1240</v>
      </c>
    </row>
    <row r="2" spans="1:7">
      <c r="A2" s="429"/>
      <c r="B2" s="429"/>
      <c r="C2" s="429"/>
      <c r="D2" s="428"/>
      <c r="E2" s="429"/>
      <c r="F2" s="429"/>
    </row>
    <row r="3" spans="1:7">
      <c r="A3" s="430" t="s">
        <v>1980</v>
      </c>
      <c r="B3" s="431" t="s">
        <v>750</v>
      </c>
      <c r="C3" s="430" t="s">
        <v>1981</v>
      </c>
      <c r="D3" s="430" t="s">
        <v>1982</v>
      </c>
      <c r="E3" s="430" t="s">
        <v>1207</v>
      </c>
      <c r="F3" s="430" t="s">
        <v>1208</v>
      </c>
    </row>
    <row r="4" spans="1:7">
      <c r="A4" s="429" t="s">
        <v>403</v>
      </c>
      <c r="B4" s="429" t="s">
        <v>393</v>
      </c>
      <c r="C4" s="429" t="s">
        <v>2007</v>
      </c>
      <c r="D4" s="428" t="s">
        <v>1349</v>
      </c>
      <c r="E4" s="429" t="s">
        <v>410</v>
      </c>
      <c r="F4" s="429" t="s">
        <v>434</v>
      </c>
    </row>
    <row r="5" spans="1:7">
      <c r="A5" s="429" t="s">
        <v>403</v>
      </c>
      <c r="B5" s="429" t="s">
        <v>397</v>
      </c>
      <c r="C5" s="429" t="s">
        <v>2007</v>
      </c>
      <c r="D5" s="428" t="s">
        <v>1349</v>
      </c>
      <c r="E5" s="429" t="s">
        <v>410</v>
      </c>
      <c r="F5" s="429" t="s">
        <v>435</v>
      </c>
    </row>
    <row r="6" spans="1:7">
      <c r="A6" s="429" t="s">
        <v>403</v>
      </c>
      <c r="B6" s="429" t="s">
        <v>399</v>
      </c>
      <c r="C6" s="429" t="s">
        <v>2007</v>
      </c>
      <c r="D6" s="428" t="s">
        <v>1349</v>
      </c>
      <c r="E6" s="429" t="s">
        <v>410</v>
      </c>
      <c r="F6" s="429" t="s">
        <v>436</v>
      </c>
    </row>
    <row r="7" spans="1:7">
      <c r="A7" s="429" t="s">
        <v>403</v>
      </c>
      <c r="B7" s="429" t="s">
        <v>401</v>
      </c>
      <c r="C7" s="429" t="s">
        <v>2053</v>
      </c>
      <c r="D7" s="428" t="s">
        <v>2009</v>
      </c>
      <c r="E7" s="429" t="s">
        <v>410</v>
      </c>
      <c r="F7" s="429" t="s">
        <v>434</v>
      </c>
    </row>
    <row r="8" spans="1:7">
      <c r="A8" s="429" t="s">
        <v>403</v>
      </c>
      <c r="B8" s="429" t="s">
        <v>403</v>
      </c>
      <c r="C8" s="429" t="s">
        <v>2053</v>
      </c>
      <c r="D8" s="428" t="s">
        <v>2009</v>
      </c>
      <c r="E8" s="429" t="s">
        <v>410</v>
      </c>
      <c r="F8" s="429" t="s">
        <v>435</v>
      </c>
    </row>
    <row r="9" spans="1:7">
      <c r="A9" s="429" t="s">
        <v>403</v>
      </c>
      <c r="B9" s="429" t="s">
        <v>405</v>
      </c>
      <c r="C9" s="429" t="s">
        <v>2053</v>
      </c>
      <c r="D9" s="428" t="s">
        <v>2009</v>
      </c>
      <c r="E9" s="429" t="s">
        <v>410</v>
      </c>
      <c r="F9" s="429" t="s">
        <v>436</v>
      </c>
    </row>
    <row r="10" spans="1:7">
      <c r="A10" s="429" t="s">
        <v>403</v>
      </c>
      <c r="B10" s="429" t="s">
        <v>408</v>
      </c>
      <c r="C10" s="429" t="s">
        <v>1235</v>
      </c>
      <c r="D10" s="428" t="s">
        <v>1644</v>
      </c>
      <c r="E10" s="429" t="s">
        <v>410</v>
      </c>
      <c r="F10" s="429" t="s">
        <v>469</v>
      </c>
    </row>
    <row r="11" spans="1:7">
      <c r="A11" s="429" t="s">
        <v>403</v>
      </c>
      <c r="B11" s="429" t="s">
        <v>412</v>
      </c>
      <c r="C11" s="429" t="s">
        <v>1235</v>
      </c>
      <c r="D11" s="428" t="s">
        <v>1644</v>
      </c>
      <c r="E11" s="429" t="s">
        <v>410</v>
      </c>
      <c r="F11" s="429" t="s">
        <v>436</v>
      </c>
    </row>
    <row r="12" spans="1:7">
      <c r="A12" s="429" t="s">
        <v>403</v>
      </c>
      <c r="B12" s="429" t="s">
        <v>414</v>
      </c>
      <c r="C12" s="429" t="s">
        <v>1235</v>
      </c>
      <c r="D12" s="428" t="s">
        <v>2054</v>
      </c>
      <c r="E12" s="429" t="s">
        <v>410</v>
      </c>
      <c r="F12" s="429" t="s">
        <v>410</v>
      </c>
    </row>
    <row r="13" spans="1:7">
      <c r="A13" s="429" t="s">
        <v>403</v>
      </c>
      <c r="B13" s="429" t="s">
        <v>108</v>
      </c>
      <c r="C13" s="429" t="s">
        <v>2055</v>
      </c>
      <c r="D13" s="428" t="s">
        <v>2056</v>
      </c>
      <c r="E13" s="429" t="s">
        <v>410</v>
      </c>
      <c r="F13" s="429" t="s">
        <v>434</v>
      </c>
    </row>
    <row r="14" spans="1:7">
      <c r="A14" s="429" t="s">
        <v>403</v>
      </c>
      <c r="B14" s="429" t="s">
        <v>112</v>
      </c>
      <c r="C14" s="429" t="s">
        <v>2055</v>
      </c>
      <c r="D14" s="428" t="s">
        <v>2056</v>
      </c>
      <c r="E14" s="429" t="s">
        <v>410</v>
      </c>
      <c r="F14" s="429" t="s">
        <v>435</v>
      </c>
    </row>
    <row r="15" spans="1:7">
      <c r="A15" s="429" t="s">
        <v>403</v>
      </c>
      <c r="B15" s="429" t="s">
        <v>116</v>
      </c>
      <c r="C15" s="429" t="s">
        <v>2055</v>
      </c>
      <c r="D15" s="428" t="s">
        <v>2056</v>
      </c>
      <c r="E15" s="429" t="s">
        <v>410</v>
      </c>
      <c r="F15" s="429" t="s">
        <v>436</v>
      </c>
    </row>
    <row r="16" spans="1:7">
      <c r="A16" s="429" t="s">
        <v>403</v>
      </c>
      <c r="B16" s="429" t="s">
        <v>120</v>
      </c>
      <c r="C16" s="429" t="s">
        <v>2057</v>
      </c>
      <c r="D16" s="428" t="s">
        <v>2058</v>
      </c>
      <c r="E16" s="429" t="s">
        <v>410</v>
      </c>
      <c r="F16" s="429" t="s">
        <v>434</v>
      </c>
    </row>
    <row r="17" spans="1:6">
      <c r="A17" s="429" t="s">
        <v>403</v>
      </c>
      <c r="B17" s="429" t="s">
        <v>442</v>
      </c>
      <c r="C17" s="429" t="s">
        <v>2057</v>
      </c>
      <c r="D17" s="428" t="s">
        <v>2058</v>
      </c>
      <c r="E17" s="429" t="s">
        <v>410</v>
      </c>
      <c r="F17" s="429" t="s">
        <v>438</v>
      </c>
    </row>
    <row r="18" spans="1:6">
      <c r="A18" s="429" t="s">
        <v>403</v>
      </c>
      <c r="B18" s="429" t="s">
        <v>444</v>
      </c>
      <c r="C18" s="429" t="s">
        <v>2019</v>
      </c>
      <c r="D18" s="428" t="s">
        <v>2059</v>
      </c>
      <c r="E18" s="429" t="s">
        <v>410</v>
      </c>
      <c r="F18" s="429" t="s">
        <v>410</v>
      </c>
    </row>
    <row r="19" spans="1:6">
      <c r="A19" s="429" t="s">
        <v>403</v>
      </c>
      <c r="B19" s="429" t="s">
        <v>446</v>
      </c>
      <c r="C19" s="429" t="s">
        <v>98</v>
      </c>
      <c r="D19" s="428" t="s">
        <v>1362</v>
      </c>
      <c r="E19" s="429" t="s">
        <v>410</v>
      </c>
      <c r="F19" s="429" t="s">
        <v>410</v>
      </c>
    </row>
    <row r="20" spans="1:6">
      <c r="A20" s="429" t="s">
        <v>403</v>
      </c>
      <c r="B20" s="429" t="s">
        <v>448</v>
      </c>
      <c r="C20" s="429" t="s">
        <v>2060</v>
      </c>
      <c r="D20" s="428" t="s">
        <v>1990</v>
      </c>
      <c r="E20" s="429" t="s">
        <v>410</v>
      </c>
      <c r="F20" s="429" t="s">
        <v>410</v>
      </c>
    </row>
    <row r="21" spans="1:6">
      <c r="A21" s="429" t="s">
        <v>403</v>
      </c>
      <c r="B21" s="429" t="s">
        <v>450</v>
      </c>
      <c r="C21" s="429" t="s">
        <v>1220</v>
      </c>
      <c r="D21" s="428" t="s">
        <v>2061</v>
      </c>
      <c r="E21" s="429" t="s">
        <v>410</v>
      </c>
      <c r="F21" s="429" t="s">
        <v>410</v>
      </c>
    </row>
    <row r="22" spans="1:6">
      <c r="A22" s="429" t="s">
        <v>403</v>
      </c>
      <c r="B22" s="429" t="s">
        <v>451</v>
      </c>
      <c r="C22" s="429" t="s">
        <v>2062</v>
      </c>
      <c r="D22" s="428" t="s">
        <v>2063</v>
      </c>
      <c r="E22" s="429" t="s">
        <v>410</v>
      </c>
      <c r="F22" s="429" t="s">
        <v>410</v>
      </c>
    </row>
    <row r="23" spans="1:6">
      <c r="A23" s="429" t="s">
        <v>403</v>
      </c>
      <c r="B23" s="429" t="s">
        <v>452</v>
      </c>
      <c r="C23" s="429" t="s">
        <v>2016</v>
      </c>
      <c r="D23" s="428" t="s">
        <v>2017</v>
      </c>
      <c r="E23" s="429" t="s">
        <v>410</v>
      </c>
      <c r="F23" s="429" t="s">
        <v>410</v>
      </c>
    </row>
  </sheetData>
  <hyperlinks>
    <hyperlink ref="G1" location="Estratos!A1" display="VOLVER LISTADO" xr:uid="{173F1A2A-2D4F-436B-9287-8AF5A1802115}"/>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18"/>
  <sheetViews>
    <sheetView showGridLines="0" workbookViewId="0">
      <selection activeCell="G1" sqref="G1"/>
    </sheetView>
  </sheetViews>
  <sheetFormatPr baseColWidth="10" defaultColWidth="16.28515625" defaultRowHeight="12.75"/>
  <cols>
    <col min="2" max="2" width="9.7109375" bestFit="1" customWidth="1"/>
    <col min="3" max="3" width="13.28515625" bestFit="1" customWidth="1"/>
    <col min="4" max="4" width="86.5703125" bestFit="1" customWidth="1"/>
    <col min="5" max="5" width="27.5703125" customWidth="1"/>
  </cols>
  <sheetData>
    <row r="1" spans="1:7">
      <c r="A1" s="432" t="s">
        <v>423</v>
      </c>
      <c r="B1" s="433"/>
      <c r="C1" s="434"/>
      <c r="D1" s="435"/>
      <c r="E1" s="436"/>
      <c r="F1" s="436"/>
      <c r="G1" s="89" t="s">
        <v>1240</v>
      </c>
    </row>
    <row r="2" spans="1:7">
      <c r="A2" s="436"/>
      <c r="B2" s="434"/>
      <c r="C2" s="436"/>
      <c r="D2" s="435"/>
      <c r="E2" s="436"/>
      <c r="F2" s="436"/>
    </row>
    <row r="3" spans="1:7">
      <c r="A3" s="437" t="s">
        <v>1980</v>
      </c>
      <c r="B3" s="438" t="s">
        <v>750</v>
      </c>
      <c r="C3" s="437" t="s">
        <v>1981</v>
      </c>
      <c r="D3" s="437" t="s">
        <v>1982</v>
      </c>
      <c r="E3" s="437" t="s">
        <v>1207</v>
      </c>
      <c r="F3" s="437" t="s">
        <v>1208</v>
      </c>
    </row>
    <row r="4" spans="1:7">
      <c r="A4" s="436">
        <v>34</v>
      </c>
      <c r="B4" s="436" t="s">
        <v>393</v>
      </c>
      <c r="C4" s="436" t="s">
        <v>2064</v>
      </c>
      <c r="D4" s="435" t="s">
        <v>1353</v>
      </c>
      <c r="E4" s="436" t="s">
        <v>410</v>
      </c>
      <c r="F4" s="436" t="s">
        <v>434</v>
      </c>
    </row>
    <row r="5" spans="1:7">
      <c r="A5" s="436">
        <v>34</v>
      </c>
      <c r="B5" s="436" t="s">
        <v>397</v>
      </c>
      <c r="C5" s="436" t="s">
        <v>2064</v>
      </c>
      <c r="D5" s="435" t="s">
        <v>1353</v>
      </c>
      <c r="E5" s="436" t="s">
        <v>410</v>
      </c>
      <c r="F5" s="436" t="s">
        <v>438</v>
      </c>
    </row>
    <row r="6" spans="1:7">
      <c r="A6" s="436">
        <v>34</v>
      </c>
      <c r="B6" s="436" t="s">
        <v>399</v>
      </c>
      <c r="C6" s="436" t="s">
        <v>454</v>
      </c>
      <c r="D6" s="435" t="s">
        <v>1351</v>
      </c>
      <c r="E6" s="436" t="s">
        <v>410</v>
      </c>
      <c r="F6" s="436" t="s">
        <v>410</v>
      </c>
    </row>
    <row r="7" spans="1:7">
      <c r="A7" s="436">
        <v>34</v>
      </c>
      <c r="B7" s="436" t="s">
        <v>401</v>
      </c>
      <c r="C7" s="436" t="s">
        <v>2065</v>
      </c>
      <c r="D7" s="435" t="s">
        <v>2066</v>
      </c>
      <c r="E7" s="436" t="s">
        <v>410</v>
      </c>
      <c r="F7" s="436" t="s">
        <v>410</v>
      </c>
    </row>
    <row r="8" spans="1:7">
      <c r="A8" s="436">
        <v>34</v>
      </c>
      <c r="B8" s="436" t="s">
        <v>403</v>
      </c>
      <c r="C8" s="436" t="s">
        <v>446</v>
      </c>
      <c r="D8" s="435" t="s">
        <v>1383</v>
      </c>
      <c r="E8" s="436" t="s">
        <v>410</v>
      </c>
      <c r="F8" s="436" t="s">
        <v>410</v>
      </c>
    </row>
    <row r="9" spans="1:7">
      <c r="A9" s="436">
        <v>34</v>
      </c>
      <c r="B9" s="436" t="s">
        <v>405</v>
      </c>
      <c r="C9" s="436" t="s">
        <v>2035</v>
      </c>
      <c r="D9" s="435" t="s">
        <v>1349</v>
      </c>
      <c r="E9" s="436" t="s">
        <v>410</v>
      </c>
      <c r="F9" s="436" t="s">
        <v>410</v>
      </c>
    </row>
    <row r="10" spans="1:7">
      <c r="A10" s="436">
        <v>34</v>
      </c>
      <c r="B10" s="436" t="s">
        <v>408</v>
      </c>
      <c r="C10" s="436" t="s">
        <v>1229</v>
      </c>
      <c r="D10" s="435" t="s">
        <v>236</v>
      </c>
      <c r="E10" s="436" t="s">
        <v>410</v>
      </c>
      <c r="F10" s="436" t="s">
        <v>410</v>
      </c>
    </row>
    <row r="11" spans="1:7">
      <c r="A11" s="436">
        <v>34</v>
      </c>
      <c r="B11" s="436" t="s">
        <v>412</v>
      </c>
      <c r="C11" s="436" t="s">
        <v>2067</v>
      </c>
      <c r="D11" s="435" t="s">
        <v>2001</v>
      </c>
      <c r="E11" s="436" t="s">
        <v>410</v>
      </c>
      <c r="F11" s="436" t="s">
        <v>410</v>
      </c>
    </row>
    <row r="12" spans="1:7">
      <c r="A12" s="436">
        <v>34</v>
      </c>
      <c r="B12" s="436" t="s">
        <v>414</v>
      </c>
      <c r="C12" s="436" t="s">
        <v>2068</v>
      </c>
      <c r="D12" s="435" t="s">
        <v>1375</v>
      </c>
      <c r="E12" s="436" t="s">
        <v>410</v>
      </c>
      <c r="F12" s="436" t="s">
        <v>410</v>
      </c>
    </row>
    <row r="13" spans="1:7">
      <c r="A13" s="436">
        <v>34</v>
      </c>
      <c r="B13" s="436" t="s">
        <v>108</v>
      </c>
      <c r="C13" s="436" t="s">
        <v>2069</v>
      </c>
      <c r="D13" s="435" t="s">
        <v>2070</v>
      </c>
      <c r="E13" s="436" t="s">
        <v>410</v>
      </c>
      <c r="F13" s="436" t="s">
        <v>410</v>
      </c>
    </row>
    <row r="14" spans="1:7">
      <c r="A14" s="436">
        <v>34</v>
      </c>
      <c r="B14" s="436" t="s">
        <v>112</v>
      </c>
      <c r="C14" s="436" t="s">
        <v>2071</v>
      </c>
      <c r="D14" s="435" t="s">
        <v>1139</v>
      </c>
      <c r="E14" s="436" t="s">
        <v>410</v>
      </c>
      <c r="F14" s="436" t="s">
        <v>410</v>
      </c>
    </row>
    <row r="15" spans="1:7">
      <c r="A15" s="436">
        <v>34</v>
      </c>
      <c r="B15" s="436" t="s">
        <v>116</v>
      </c>
      <c r="C15" s="436" t="s">
        <v>2072</v>
      </c>
      <c r="D15" s="435" t="s">
        <v>1135</v>
      </c>
      <c r="E15" s="436" t="s">
        <v>410</v>
      </c>
      <c r="F15" s="436" t="s">
        <v>410</v>
      </c>
    </row>
    <row r="16" spans="1:7">
      <c r="A16" s="436">
        <v>34</v>
      </c>
      <c r="B16" s="436" t="s">
        <v>120</v>
      </c>
      <c r="C16" s="436" t="s">
        <v>2073</v>
      </c>
      <c r="D16" s="435" t="s">
        <v>242</v>
      </c>
      <c r="E16" s="436" t="s">
        <v>410</v>
      </c>
      <c r="F16" s="436" t="s">
        <v>410</v>
      </c>
    </row>
    <row r="17" spans="1:6">
      <c r="A17" s="436">
        <v>34</v>
      </c>
      <c r="B17" s="436" t="s">
        <v>442</v>
      </c>
      <c r="C17" s="436" t="s">
        <v>2074</v>
      </c>
      <c r="D17" s="435" t="s">
        <v>1360</v>
      </c>
      <c r="E17" s="436" t="s">
        <v>410</v>
      </c>
      <c r="F17" s="436" t="s">
        <v>410</v>
      </c>
    </row>
    <row r="18" spans="1:6">
      <c r="A18" s="436">
        <v>34</v>
      </c>
      <c r="B18" s="436" t="s">
        <v>444</v>
      </c>
      <c r="C18" s="436" t="s">
        <v>2075</v>
      </c>
      <c r="D18" s="435" t="s">
        <v>2076</v>
      </c>
      <c r="E18" s="436" t="s">
        <v>410</v>
      </c>
      <c r="F18" s="436" t="s">
        <v>410</v>
      </c>
    </row>
  </sheetData>
  <hyperlinks>
    <hyperlink ref="G1" location="Estratos!A1" display="VOLVER LISTADO" xr:uid="{DE2BD055-BAD3-4A24-973B-673B75F56C33}"/>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J14"/>
  <sheetViews>
    <sheetView showGridLines="0" workbookViewId="0">
      <selection activeCell="I1" sqref="I1"/>
    </sheetView>
  </sheetViews>
  <sheetFormatPr baseColWidth="10" defaultRowHeight="12.75"/>
  <cols>
    <col min="1" max="1" width="11.7109375" style="436" customWidth="1"/>
    <col min="2" max="2" width="11.5703125" style="436"/>
    <col min="3" max="3" width="13.28515625" style="436" bestFit="1" customWidth="1"/>
    <col min="4" max="4" width="43.7109375" style="435" bestFit="1" customWidth="1"/>
    <col min="5" max="5" width="20.42578125" style="436" bestFit="1" customWidth="1"/>
    <col min="6" max="6" width="12.7109375" style="436" customWidth="1"/>
    <col min="7" max="7" width="11.7109375" style="439" bestFit="1" customWidth="1"/>
    <col min="8" max="8" width="11.7109375" style="440" customWidth="1"/>
    <col min="9" max="9" width="15.28515625" style="440" customWidth="1"/>
    <col min="10" max="10" width="13.28515625" style="441" customWidth="1"/>
    <col min="11" max="256" width="11.5703125" style="441"/>
    <col min="257" max="257" width="12.28515625" style="441" customWidth="1"/>
    <col min="258" max="258" width="11.5703125" style="441"/>
    <col min="259" max="259" width="12.28515625" style="441" customWidth="1"/>
    <col min="260" max="260" width="68.7109375" style="441" customWidth="1"/>
    <col min="261" max="261" width="20.140625" style="441" customWidth="1"/>
    <col min="262" max="262" width="12.7109375" style="441" customWidth="1"/>
    <col min="263" max="263" width="11.7109375" style="441" bestFit="1" customWidth="1"/>
    <col min="264" max="264" width="11.7109375" style="441" customWidth="1"/>
    <col min="265" max="265" width="12.42578125" style="441" bestFit="1" customWidth="1"/>
    <col min="266" max="266" width="13.28515625" style="441" customWidth="1"/>
    <col min="267" max="512" width="11.5703125" style="441"/>
    <col min="513" max="513" width="12.28515625" style="441" customWidth="1"/>
    <col min="514" max="514" width="11.5703125" style="441"/>
    <col min="515" max="515" width="12.28515625" style="441" customWidth="1"/>
    <col min="516" max="516" width="68.7109375" style="441" customWidth="1"/>
    <col min="517" max="517" width="20.140625" style="441" customWidth="1"/>
    <col min="518" max="518" width="12.7109375" style="441" customWidth="1"/>
    <col min="519" max="519" width="11.7109375" style="441" bestFit="1" customWidth="1"/>
    <col min="520" max="520" width="11.7109375" style="441" customWidth="1"/>
    <col min="521" max="521" width="12.42578125" style="441" bestFit="1" customWidth="1"/>
    <col min="522" max="522" width="13.28515625" style="441" customWidth="1"/>
    <col min="523" max="768" width="11.5703125" style="441"/>
    <col min="769" max="769" width="12.28515625" style="441" customWidth="1"/>
    <col min="770" max="770" width="11.5703125" style="441"/>
    <col min="771" max="771" width="12.28515625" style="441" customWidth="1"/>
    <col min="772" max="772" width="68.7109375" style="441" customWidth="1"/>
    <col min="773" max="773" width="20.140625" style="441" customWidth="1"/>
    <col min="774" max="774" width="12.7109375" style="441" customWidth="1"/>
    <col min="775" max="775" width="11.7109375" style="441" bestFit="1" customWidth="1"/>
    <col min="776" max="776" width="11.7109375" style="441" customWidth="1"/>
    <col min="777" max="777" width="12.42578125" style="441" bestFit="1" customWidth="1"/>
    <col min="778" max="778" width="13.28515625" style="441" customWidth="1"/>
    <col min="779" max="1024" width="11.5703125" style="441"/>
    <col min="1025" max="1025" width="12.28515625" style="441" customWidth="1"/>
    <col min="1026" max="1026" width="11.5703125" style="441"/>
    <col min="1027" max="1027" width="12.28515625" style="441" customWidth="1"/>
    <col min="1028" max="1028" width="68.7109375" style="441" customWidth="1"/>
    <col min="1029" max="1029" width="20.140625" style="441" customWidth="1"/>
    <col min="1030" max="1030" width="12.7109375" style="441" customWidth="1"/>
    <col min="1031" max="1031" width="11.7109375" style="441" bestFit="1" customWidth="1"/>
    <col min="1032" max="1032" width="11.7109375" style="441" customWidth="1"/>
    <col min="1033" max="1033" width="12.42578125" style="441" bestFit="1" customWidth="1"/>
    <col min="1034" max="1034" width="13.28515625" style="441" customWidth="1"/>
    <col min="1035" max="1280" width="11.5703125" style="441"/>
    <col min="1281" max="1281" width="12.28515625" style="441" customWidth="1"/>
    <col min="1282" max="1282" width="11.5703125" style="441"/>
    <col min="1283" max="1283" width="12.28515625" style="441" customWidth="1"/>
    <col min="1284" max="1284" width="68.7109375" style="441" customWidth="1"/>
    <col min="1285" max="1285" width="20.140625" style="441" customWidth="1"/>
    <col min="1286" max="1286" width="12.7109375" style="441" customWidth="1"/>
    <col min="1287" max="1287" width="11.7109375" style="441" bestFit="1" customWidth="1"/>
    <col min="1288" max="1288" width="11.7109375" style="441" customWidth="1"/>
    <col min="1289" max="1289" width="12.42578125" style="441" bestFit="1" customWidth="1"/>
    <col min="1290" max="1290" width="13.28515625" style="441" customWidth="1"/>
    <col min="1291" max="1536" width="11.5703125" style="441"/>
    <col min="1537" max="1537" width="12.28515625" style="441" customWidth="1"/>
    <col min="1538" max="1538" width="11.5703125" style="441"/>
    <col min="1539" max="1539" width="12.28515625" style="441" customWidth="1"/>
    <col min="1540" max="1540" width="68.7109375" style="441" customWidth="1"/>
    <col min="1541" max="1541" width="20.140625" style="441" customWidth="1"/>
    <col min="1542" max="1542" width="12.7109375" style="441" customWidth="1"/>
    <col min="1543" max="1543" width="11.7109375" style="441" bestFit="1" customWidth="1"/>
    <col min="1544" max="1544" width="11.7109375" style="441" customWidth="1"/>
    <col min="1545" max="1545" width="12.42578125" style="441" bestFit="1" customWidth="1"/>
    <col min="1546" max="1546" width="13.28515625" style="441" customWidth="1"/>
    <col min="1547" max="1792" width="11.5703125" style="441"/>
    <col min="1793" max="1793" width="12.28515625" style="441" customWidth="1"/>
    <col min="1794" max="1794" width="11.5703125" style="441"/>
    <col min="1795" max="1795" width="12.28515625" style="441" customWidth="1"/>
    <col min="1796" max="1796" width="68.7109375" style="441" customWidth="1"/>
    <col min="1797" max="1797" width="20.140625" style="441" customWidth="1"/>
    <col min="1798" max="1798" width="12.7109375" style="441" customWidth="1"/>
    <col min="1799" max="1799" width="11.7109375" style="441" bestFit="1" customWidth="1"/>
    <col min="1800" max="1800" width="11.7109375" style="441" customWidth="1"/>
    <col min="1801" max="1801" width="12.42578125" style="441" bestFit="1" customWidth="1"/>
    <col min="1802" max="1802" width="13.28515625" style="441" customWidth="1"/>
    <col min="1803" max="2048" width="11.5703125" style="441"/>
    <col min="2049" max="2049" width="12.28515625" style="441" customWidth="1"/>
    <col min="2050" max="2050" width="11.5703125" style="441"/>
    <col min="2051" max="2051" width="12.28515625" style="441" customWidth="1"/>
    <col min="2052" max="2052" width="68.7109375" style="441" customWidth="1"/>
    <col min="2053" max="2053" width="20.140625" style="441" customWidth="1"/>
    <col min="2054" max="2054" width="12.7109375" style="441" customWidth="1"/>
    <col min="2055" max="2055" width="11.7109375" style="441" bestFit="1" customWidth="1"/>
    <col min="2056" max="2056" width="11.7109375" style="441" customWidth="1"/>
    <col min="2057" max="2057" width="12.42578125" style="441" bestFit="1" customWidth="1"/>
    <col min="2058" max="2058" width="13.28515625" style="441" customWidth="1"/>
    <col min="2059" max="2304" width="11.5703125" style="441"/>
    <col min="2305" max="2305" width="12.28515625" style="441" customWidth="1"/>
    <col min="2306" max="2306" width="11.5703125" style="441"/>
    <col min="2307" max="2307" width="12.28515625" style="441" customWidth="1"/>
    <col min="2308" max="2308" width="68.7109375" style="441" customWidth="1"/>
    <col min="2309" max="2309" width="20.140625" style="441" customWidth="1"/>
    <col min="2310" max="2310" width="12.7109375" style="441" customWidth="1"/>
    <col min="2311" max="2311" width="11.7109375" style="441" bestFit="1" customWidth="1"/>
    <col min="2312" max="2312" width="11.7109375" style="441" customWidth="1"/>
    <col min="2313" max="2313" width="12.42578125" style="441" bestFit="1" customWidth="1"/>
    <col min="2314" max="2314" width="13.28515625" style="441" customWidth="1"/>
    <col min="2315" max="2560" width="11.5703125" style="441"/>
    <col min="2561" max="2561" width="12.28515625" style="441" customWidth="1"/>
    <col min="2562" max="2562" width="11.5703125" style="441"/>
    <col min="2563" max="2563" width="12.28515625" style="441" customWidth="1"/>
    <col min="2564" max="2564" width="68.7109375" style="441" customWidth="1"/>
    <col min="2565" max="2565" width="20.140625" style="441" customWidth="1"/>
    <col min="2566" max="2566" width="12.7109375" style="441" customWidth="1"/>
    <col min="2567" max="2567" width="11.7109375" style="441" bestFit="1" customWidth="1"/>
    <col min="2568" max="2568" width="11.7109375" style="441" customWidth="1"/>
    <col min="2569" max="2569" width="12.42578125" style="441" bestFit="1" customWidth="1"/>
    <col min="2570" max="2570" width="13.28515625" style="441" customWidth="1"/>
    <col min="2571" max="2816" width="11.5703125" style="441"/>
    <col min="2817" max="2817" width="12.28515625" style="441" customWidth="1"/>
    <col min="2818" max="2818" width="11.5703125" style="441"/>
    <col min="2819" max="2819" width="12.28515625" style="441" customWidth="1"/>
    <col min="2820" max="2820" width="68.7109375" style="441" customWidth="1"/>
    <col min="2821" max="2821" width="20.140625" style="441" customWidth="1"/>
    <col min="2822" max="2822" width="12.7109375" style="441" customWidth="1"/>
    <col min="2823" max="2823" width="11.7109375" style="441" bestFit="1" customWidth="1"/>
    <col min="2824" max="2824" width="11.7109375" style="441" customWidth="1"/>
    <col min="2825" max="2825" width="12.42578125" style="441" bestFit="1" customWidth="1"/>
    <col min="2826" max="2826" width="13.28515625" style="441" customWidth="1"/>
    <col min="2827" max="3072" width="11.5703125" style="441"/>
    <col min="3073" max="3073" width="12.28515625" style="441" customWidth="1"/>
    <col min="3074" max="3074" width="11.5703125" style="441"/>
    <col min="3075" max="3075" width="12.28515625" style="441" customWidth="1"/>
    <col min="3076" max="3076" width="68.7109375" style="441" customWidth="1"/>
    <col min="3077" max="3077" width="20.140625" style="441" customWidth="1"/>
    <col min="3078" max="3078" width="12.7109375" style="441" customWidth="1"/>
    <col min="3079" max="3079" width="11.7109375" style="441" bestFit="1" customWidth="1"/>
    <col min="3080" max="3080" width="11.7109375" style="441" customWidth="1"/>
    <col min="3081" max="3081" width="12.42578125" style="441" bestFit="1" customWidth="1"/>
    <col min="3082" max="3082" width="13.28515625" style="441" customWidth="1"/>
    <col min="3083" max="3328" width="11.5703125" style="441"/>
    <col min="3329" max="3329" width="12.28515625" style="441" customWidth="1"/>
    <col min="3330" max="3330" width="11.5703125" style="441"/>
    <col min="3331" max="3331" width="12.28515625" style="441" customWidth="1"/>
    <col min="3332" max="3332" width="68.7109375" style="441" customWidth="1"/>
    <col min="3333" max="3333" width="20.140625" style="441" customWidth="1"/>
    <col min="3334" max="3334" width="12.7109375" style="441" customWidth="1"/>
    <col min="3335" max="3335" width="11.7109375" style="441" bestFit="1" customWidth="1"/>
    <col min="3336" max="3336" width="11.7109375" style="441" customWidth="1"/>
    <col min="3337" max="3337" width="12.42578125" style="441" bestFit="1" customWidth="1"/>
    <col min="3338" max="3338" width="13.28515625" style="441" customWidth="1"/>
    <col min="3339" max="3584" width="11.5703125" style="441"/>
    <col min="3585" max="3585" width="12.28515625" style="441" customWidth="1"/>
    <col min="3586" max="3586" width="11.5703125" style="441"/>
    <col min="3587" max="3587" width="12.28515625" style="441" customWidth="1"/>
    <col min="3588" max="3588" width="68.7109375" style="441" customWidth="1"/>
    <col min="3589" max="3589" width="20.140625" style="441" customWidth="1"/>
    <col min="3590" max="3590" width="12.7109375" style="441" customWidth="1"/>
    <col min="3591" max="3591" width="11.7109375" style="441" bestFit="1" customWidth="1"/>
    <col min="3592" max="3592" width="11.7109375" style="441" customWidth="1"/>
    <col min="3593" max="3593" width="12.42578125" style="441" bestFit="1" customWidth="1"/>
    <col min="3594" max="3594" width="13.28515625" style="441" customWidth="1"/>
    <col min="3595" max="3840" width="11.5703125" style="441"/>
    <col min="3841" max="3841" width="12.28515625" style="441" customWidth="1"/>
    <col min="3842" max="3842" width="11.5703125" style="441"/>
    <col min="3843" max="3843" width="12.28515625" style="441" customWidth="1"/>
    <col min="3844" max="3844" width="68.7109375" style="441" customWidth="1"/>
    <col min="3845" max="3845" width="20.140625" style="441" customWidth="1"/>
    <col min="3846" max="3846" width="12.7109375" style="441" customWidth="1"/>
    <col min="3847" max="3847" width="11.7109375" style="441" bestFit="1" customWidth="1"/>
    <col min="3848" max="3848" width="11.7109375" style="441" customWidth="1"/>
    <col min="3849" max="3849" width="12.42578125" style="441" bestFit="1" customWidth="1"/>
    <col min="3850" max="3850" width="13.28515625" style="441" customWidth="1"/>
    <col min="3851" max="4096" width="11.5703125" style="441"/>
    <col min="4097" max="4097" width="12.28515625" style="441" customWidth="1"/>
    <col min="4098" max="4098" width="11.5703125" style="441"/>
    <col min="4099" max="4099" width="12.28515625" style="441" customWidth="1"/>
    <col min="4100" max="4100" width="68.7109375" style="441" customWidth="1"/>
    <col min="4101" max="4101" width="20.140625" style="441" customWidth="1"/>
    <col min="4102" max="4102" width="12.7109375" style="441" customWidth="1"/>
    <col min="4103" max="4103" width="11.7109375" style="441" bestFit="1" customWidth="1"/>
    <col min="4104" max="4104" width="11.7109375" style="441" customWidth="1"/>
    <col min="4105" max="4105" width="12.42578125" style="441" bestFit="1" customWidth="1"/>
    <col min="4106" max="4106" width="13.28515625" style="441" customWidth="1"/>
    <col min="4107" max="4352" width="11.5703125" style="441"/>
    <col min="4353" max="4353" width="12.28515625" style="441" customWidth="1"/>
    <col min="4354" max="4354" width="11.5703125" style="441"/>
    <col min="4355" max="4355" width="12.28515625" style="441" customWidth="1"/>
    <col min="4356" max="4356" width="68.7109375" style="441" customWidth="1"/>
    <col min="4357" max="4357" width="20.140625" style="441" customWidth="1"/>
    <col min="4358" max="4358" width="12.7109375" style="441" customWidth="1"/>
    <col min="4359" max="4359" width="11.7109375" style="441" bestFit="1" customWidth="1"/>
    <col min="4360" max="4360" width="11.7109375" style="441" customWidth="1"/>
    <col min="4361" max="4361" width="12.42578125" style="441" bestFit="1" customWidth="1"/>
    <col min="4362" max="4362" width="13.28515625" style="441" customWidth="1"/>
    <col min="4363" max="4608" width="11.5703125" style="441"/>
    <col min="4609" max="4609" width="12.28515625" style="441" customWidth="1"/>
    <col min="4610" max="4610" width="11.5703125" style="441"/>
    <col min="4611" max="4611" width="12.28515625" style="441" customWidth="1"/>
    <col min="4612" max="4612" width="68.7109375" style="441" customWidth="1"/>
    <col min="4613" max="4613" width="20.140625" style="441" customWidth="1"/>
    <col min="4614" max="4614" width="12.7109375" style="441" customWidth="1"/>
    <col min="4615" max="4615" width="11.7109375" style="441" bestFit="1" customWidth="1"/>
    <col min="4616" max="4616" width="11.7109375" style="441" customWidth="1"/>
    <col min="4617" max="4617" width="12.42578125" style="441" bestFit="1" customWidth="1"/>
    <col min="4618" max="4618" width="13.28515625" style="441" customWidth="1"/>
    <col min="4619" max="4864" width="11.5703125" style="441"/>
    <col min="4865" max="4865" width="12.28515625" style="441" customWidth="1"/>
    <col min="4866" max="4866" width="11.5703125" style="441"/>
    <col min="4867" max="4867" width="12.28515625" style="441" customWidth="1"/>
    <col min="4868" max="4868" width="68.7109375" style="441" customWidth="1"/>
    <col min="4869" max="4869" width="20.140625" style="441" customWidth="1"/>
    <col min="4870" max="4870" width="12.7109375" style="441" customWidth="1"/>
    <col min="4871" max="4871" width="11.7109375" style="441" bestFit="1" customWidth="1"/>
    <col min="4872" max="4872" width="11.7109375" style="441" customWidth="1"/>
    <col min="4873" max="4873" width="12.42578125" style="441" bestFit="1" customWidth="1"/>
    <col min="4874" max="4874" width="13.28515625" style="441" customWidth="1"/>
    <col min="4875" max="5120" width="11.5703125" style="441"/>
    <col min="5121" max="5121" width="12.28515625" style="441" customWidth="1"/>
    <col min="5122" max="5122" width="11.5703125" style="441"/>
    <col min="5123" max="5123" width="12.28515625" style="441" customWidth="1"/>
    <col min="5124" max="5124" width="68.7109375" style="441" customWidth="1"/>
    <col min="5125" max="5125" width="20.140625" style="441" customWidth="1"/>
    <col min="5126" max="5126" width="12.7109375" style="441" customWidth="1"/>
    <col min="5127" max="5127" width="11.7109375" style="441" bestFit="1" customWidth="1"/>
    <col min="5128" max="5128" width="11.7109375" style="441" customWidth="1"/>
    <col min="5129" max="5129" width="12.42578125" style="441" bestFit="1" customWidth="1"/>
    <col min="5130" max="5130" width="13.28515625" style="441" customWidth="1"/>
    <col min="5131" max="5376" width="11.5703125" style="441"/>
    <col min="5377" max="5377" width="12.28515625" style="441" customWidth="1"/>
    <col min="5378" max="5378" width="11.5703125" style="441"/>
    <col min="5379" max="5379" width="12.28515625" style="441" customWidth="1"/>
    <col min="5380" max="5380" width="68.7109375" style="441" customWidth="1"/>
    <col min="5381" max="5381" width="20.140625" style="441" customWidth="1"/>
    <col min="5382" max="5382" width="12.7109375" style="441" customWidth="1"/>
    <col min="5383" max="5383" width="11.7109375" style="441" bestFit="1" customWidth="1"/>
    <col min="5384" max="5384" width="11.7109375" style="441" customWidth="1"/>
    <col min="5385" max="5385" width="12.42578125" style="441" bestFit="1" customWidth="1"/>
    <col min="5386" max="5386" width="13.28515625" style="441" customWidth="1"/>
    <col min="5387" max="5632" width="11.5703125" style="441"/>
    <col min="5633" max="5633" width="12.28515625" style="441" customWidth="1"/>
    <col min="5634" max="5634" width="11.5703125" style="441"/>
    <col min="5635" max="5635" width="12.28515625" style="441" customWidth="1"/>
    <col min="5636" max="5636" width="68.7109375" style="441" customWidth="1"/>
    <col min="5637" max="5637" width="20.140625" style="441" customWidth="1"/>
    <col min="5638" max="5638" width="12.7109375" style="441" customWidth="1"/>
    <col min="5639" max="5639" width="11.7109375" style="441" bestFit="1" customWidth="1"/>
    <col min="5640" max="5640" width="11.7109375" style="441" customWidth="1"/>
    <col min="5641" max="5641" width="12.42578125" style="441" bestFit="1" customWidth="1"/>
    <col min="5642" max="5642" width="13.28515625" style="441" customWidth="1"/>
    <col min="5643" max="5888" width="11.5703125" style="441"/>
    <col min="5889" max="5889" width="12.28515625" style="441" customWidth="1"/>
    <col min="5890" max="5890" width="11.5703125" style="441"/>
    <col min="5891" max="5891" width="12.28515625" style="441" customWidth="1"/>
    <col min="5892" max="5892" width="68.7109375" style="441" customWidth="1"/>
    <col min="5893" max="5893" width="20.140625" style="441" customWidth="1"/>
    <col min="5894" max="5894" width="12.7109375" style="441" customWidth="1"/>
    <col min="5895" max="5895" width="11.7109375" style="441" bestFit="1" customWidth="1"/>
    <col min="5896" max="5896" width="11.7109375" style="441" customWidth="1"/>
    <col min="5897" max="5897" width="12.42578125" style="441" bestFit="1" customWidth="1"/>
    <col min="5898" max="5898" width="13.28515625" style="441" customWidth="1"/>
    <col min="5899" max="6144" width="11.5703125" style="441"/>
    <col min="6145" max="6145" width="12.28515625" style="441" customWidth="1"/>
    <col min="6146" max="6146" width="11.5703125" style="441"/>
    <col min="6147" max="6147" width="12.28515625" style="441" customWidth="1"/>
    <col min="6148" max="6148" width="68.7109375" style="441" customWidth="1"/>
    <col min="6149" max="6149" width="20.140625" style="441" customWidth="1"/>
    <col min="6150" max="6150" width="12.7109375" style="441" customWidth="1"/>
    <col min="6151" max="6151" width="11.7109375" style="441" bestFit="1" customWidth="1"/>
    <col min="6152" max="6152" width="11.7109375" style="441" customWidth="1"/>
    <col min="6153" max="6153" width="12.42578125" style="441" bestFit="1" customWidth="1"/>
    <col min="6154" max="6154" width="13.28515625" style="441" customWidth="1"/>
    <col min="6155" max="6400" width="11.5703125" style="441"/>
    <col min="6401" max="6401" width="12.28515625" style="441" customWidth="1"/>
    <col min="6402" max="6402" width="11.5703125" style="441"/>
    <col min="6403" max="6403" width="12.28515625" style="441" customWidth="1"/>
    <col min="6404" max="6404" width="68.7109375" style="441" customWidth="1"/>
    <col min="6405" max="6405" width="20.140625" style="441" customWidth="1"/>
    <col min="6406" max="6406" width="12.7109375" style="441" customWidth="1"/>
    <col min="6407" max="6407" width="11.7109375" style="441" bestFit="1" customWidth="1"/>
    <col min="6408" max="6408" width="11.7109375" style="441" customWidth="1"/>
    <col min="6409" max="6409" width="12.42578125" style="441" bestFit="1" customWidth="1"/>
    <col min="6410" max="6410" width="13.28515625" style="441" customWidth="1"/>
    <col min="6411" max="6656" width="11.5703125" style="441"/>
    <col min="6657" max="6657" width="12.28515625" style="441" customWidth="1"/>
    <col min="6658" max="6658" width="11.5703125" style="441"/>
    <col min="6659" max="6659" width="12.28515625" style="441" customWidth="1"/>
    <col min="6660" max="6660" width="68.7109375" style="441" customWidth="1"/>
    <col min="6661" max="6661" width="20.140625" style="441" customWidth="1"/>
    <col min="6662" max="6662" width="12.7109375" style="441" customWidth="1"/>
    <col min="6663" max="6663" width="11.7109375" style="441" bestFit="1" customWidth="1"/>
    <col min="6664" max="6664" width="11.7109375" style="441" customWidth="1"/>
    <col min="6665" max="6665" width="12.42578125" style="441" bestFit="1" customWidth="1"/>
    <col min="6666" max="6666" width="13.28515625" style="441" customWidth="1"/>
    <col min="6667" max="6912" width="11.5703125" style="441"/>
    <col min="6913" max="6913" width="12.28515625" style="441" customWidth="1"/>
    <col min="6914" max="6914" width="11.5703125" style="441"/>
    <col min="6915" max="6915" width="12.28515625" style="441" customWidth="1"/>
    <col min="6916" max="6916" width="68.7109375" style="441" customWidth="1"/>
    <col min="6917" max="6917" width="20.140625" style="441" customWidth="1"/>
    <col min="6918" max="6918" width="12.7109375" style="441" customWidth="1"/>
    <col min="6919" max="6919" width="11.7109375" style="441" bestFit="1" customWidth="1"/>
    <col min="6920" max="6920" width="11.7109375" style="441" customWidth="1"/>
    <col min="6921" max="6921" width="12.42578125" style="441" bestFit="1" customWidth="1"/>
    <col min="6922" max="6922" width="13.28515625" style="441" customWidth="1"/>
    <col min="6923" max="7168" width="11.5703125" style="441"/>
    <col min="7169" max="7169" width="12.28515625" style="441" customWidth="1"/>
    <col min="7170" max="7170" width="11.5703125" style="441"/>
    <col min="7171" max="7171" width="12.28515625" style="441" customWidth="1"/>
    <col min="7172" max="7172" width="68.7109375" style="441" customWidth="1"/>
    <col min="7173" max="7173" width="20.140625" style="441" customWidth="1"/>
    <col min="7174" max="7174" width="12.7109375" style="441" customWidth="1"/>
    <col min="7175" max="7175" width="11.7109375" style="441" bestFit="1" customWidth="1"/>
    <col min="7176" max="7176" width="11.7109375" style="441" customWidth="1"/>
    <col min="7177" max="7177" width="12.42578125" style="441" bestFit="1" customWidth="1"/>
    <col min="7178" max="7178" width="13.28515625" style="441" customWidth="1"/>
    <col min="7179" max="7424" width="11.5703125" style="441"/>
    <col min="7425" max="7425" width="12.28515625" style="441" customWidth="1"/>
    <col min="7426" max="7426" width="11.5703125" style="441"/>
    <col min="7427" max="7427" width="12.28515625" style="441" customWidth="1"/>
    <col min="7428" max="7428" width="68.7109375" style="441" customWidth="1"/>
    <col min="7429" max="7429" width="20.140625" style="441" customWidth="1"/>
    <col min="7430" max="7430" width="12.7109375" style="441" customWidth="1"/>
    <col min="7431" max="7431" width="11.7109375" style="441" bestFit="1" customWidth="1"/>
    <col min="7432" max="7432" width="11.7109375" style="441" customWidth="1"/>
    <col min="7433" max="7433" width="12.42578125" style="441" bestFit="1" customWidth="1"/>
    <col min="7434" max="7434" width="13.28515625" style="441" customWidth="1"/>
    <col min="7435" max="7680" width="11.5703125" style="441"/>
    <col min="7681" max="7681" width="12.28515625" style="441" customWidth="1"/>
    <col min="7682" max="7682" width="11.5703125" style="441"/>
    <col min="7683" max="7683" width="12.28515625" style="441" customWidth="1"/>
    <col min="7684" max="7684" width="68.7109375" style="441" customWidth="1"/>
    <col min="7685" max="7685" width="20.140625" style="441" customWidth="1"/>
    <col min="7686" max="7686" width="12.7109375" style="441" customWidth="1"/>
    <col min="7687" max="7687" width="11.7109375" style="441" bestFit="1" customWidth="1"/>
    <col min="7688" max="7688" width="11.7109375" style="441" customWidth="1"/>
    <col min="7689" max="7689" width="12.42578125" style="441" bestFit="1" customWidth="1"/>
    <col min="7690" max="7690" width="13.28515625" style="441" customWidth="1"/>
    <col min="7691" max="7936" width="11.5703125" style="441"/>
    <col min="7937" max="7937" width="12.28515625" style="441" customWidth="1"/>
    <col min="7938" max="7938" width="11.5703125" style="441"/>
    <col min="7939" max="7939" width="12.28515625" style="441" customWidth="1"/>
    <col min="7940" max="7940" width="68.7109375" style="441" customWidth="1"/>
    <col min="7941" max="7941" width="20.140625" style="441" customWidth="1"/>
    <col min="7942" max="7942" width="12.7109375" style="441" customWidth="1"/>
    <col min="7943" max="7943" width="11.7109375" style="441" bestFit="1" customWidth="1"/>
    <col min="7944" max="7944" width="11.7109375" style="441" customWidth="1"/>
    <col min="7945" max="7945" width="12.42578125" style="441" bestFit="1" customWidth="1"/>
    <col min="7946" max="7946" width="13.28515625" style="441" customWidth="1"/>
    <col min="7947" max="8192" width="11.5703125" style="441"/>
    <col min="8193" max="8193" width="12.28515625" style="441" customWidth="1"/>
    <col min="8194" max="8194" width="11.5703125" style="441"/>
    <col min="8195" max="8195" width="12.28515625" style="441" customWidth="1"/>
    <col min="8196" max="8196" width="68.7109375" style="441" customWidth="1"/>
    <col min="8197" max="8197" width="20.140625" style="441" customWidth="1"/>
    <col min="8198" max="8198" width="12.7109375" style="441" customWidth="1"/>
    <col min="8199" max="8199" width="11.7109375" style="441" bestFit="1" customWidth="1"/>
    <col min="8200" max="8200" width="11.7109375" style="441" customWidth="1"/>
    <col min="8201" max="8201" width="12.42578125" style="441" bestFit="1" customWidth="1"/>
    <col min="8202" max="8202" width="13.28515625" style="441" customWidth="1"/>
    <col min="8203" max="8448" width="11.5703125" style="441"/>
    <col min="8449" max="8449" width="12.28515625" style="441" customWidth="1"/>
    <col min="8450" max="8450" width="11.5703125" style="441"/>
    <col min="8451" max="8451" width="12.28515625" style="441" customWidth="1"/>
    <col min="8452" max="8452" width="68.7109375" style="441" customWidth="1"/>
    <col min="8453" max="8453" width="20.140625" style="441" customWidth="1"/>
    <col min="8454" max="8454" width="12.7109375" style="441" customWidth="1"/>
    <col min="8455" max="8455" width="11.7109375" style="441" bestFit="1" customWidth="1"/>
    <col min="8456" max="8456" width="11.7109375" style="441" customWidth="1"/>
    <col min="8457" max="8457" width="12.42578125" style="441" bestFit="1" customWidth="1"/>
    <col min="8458" max="8458" width="13.28515625" style="441" customWidth="1"/>
    <col min="8459" max="8704" width="11.5703125" style="441"/>
    <col min="8705" max="8705" width="12.28515625" style="441" customWidth="1"/>
    <col min="8706" max="8706" width="11.5703125" style="441"/>
    <col min="8707" max="8707" width="12.28515625" style="441" customWidth="1"/>
    <col min="8708" max="8708" width="68.7109375" style="441" customWidth="1"/>
    <col min="8709" max="8709" width="20.140625" style="441" customWidth="1"/>
    <col min="8710" max="8710" width="12.7109375" style="441" customWidth="1"/>
    <col min="8711" max="8711" width="11.7109375" style="441" bestFit="1" customWidth="1"/>
    <col min="8712" max="8712" width="11.7109375" style="441" customWidth="1"/>
    <col min="8713" max="8713" width="12.42578125" style="441" bestFit="1" customWidth="1"/>
    <col min="8714" max="8714" width="13.28515625" style="441" customWidth="1"/>
    <col min="8715" max="8960" width="11.5703125" style="441"/>
    <col min="8961" max="8961" width="12.28515625" style="441" customWidth="1"/>
    <col min="8962" max="8962" width="11.5703125" style="441"/>
    <col min="8963" max="8963" width="12.28515625" style="441" customWidth="1"/>
    <col min="8964" max="8964" width="68.7109375" style="441" customWidth="1"/>
    <col min="8965" max="8965" width="20.140625" style="441" customWidth="1"/>
    <col min="8966" max="8966" width="12.7109375" style="441" customWidth="1"/>
    <col min="8967" max="8967" width="11.7109375" style="441" bestFit="1" customWidth="1"/>
    <col min="8968" max="8968" width="11.7109375" style="441" customWidth="1"/>
    <col min="8969" max="8969" width="12.42578125" style="441" bestFit="1" customWidth="1"/>
    <col min="8970" max="8970" width="13.28515625" style="441" customWidth="1"/>
    <col min="8971" max="9216" width="11.5703125" style="441"/>
    <col min="9217" max="9217" width="12.28515625" style="441" customWidth="1"/>
    <col min="9218" max="9218" width="11.5703125" style="441"/>
    <col min="9219" max="9219" width="12.28515625" style="441" customWidth="1"/>
    <col min="9220" max="9220" width="68.7109375" style="441" customWidth="1"/>
    <col min="9221" max="9221" width="20.140625" style="441" customWidth="1"/>
    <col min="9222" max="9222" width="12.7109375" style="441" customWidth="1"/>
    <col min="9223" max="9223" width="11.7109375" style="441" bestFit="1" customWidth="1"/>
    <col min="9224" max="9224" width="11.7109375" style="441" customWidth="1"/>
    <col min="9225" max="9225" width="12.42578125" style="441" bestFit="1" customWidth="1"/>
    <col min="9226" max="9226" width="13.28515625" style="441" customWidth="1"/>
    <col min="9227" max="9472" width="11.5703125" style="441"/>
    <col min="9473" max="9473" width="12.28515625" style="441" customWidth="1"/>
    <col min="9474" max="9474" width="11.5703125" style="441"/>
    <col min="9475" max="9475" width="12.28515625" style="441" customWidth="1"/>
    <col min="9476" max="9476" width="68.7109375" style="441" customWidth="1"/>
    <col min="9477" max="9477" width="20.140625" style="441" customWidth="1"/>
    <col min="9478" max="9478" width="12.7109375" style="441" customWidth="1"/>
    <col min="9479" max="9479" width="11.7109375" style="441" bestFit="1" customWidth="1"/>
    <col min="9480" max="9480" width="11.7109375" style="441" customWidth="1"/>
    <col min="9481" max="9481" width="12.42578125" style="441" bestFit="1" customWidth="1"/>
    <col min="9482" max="9482" width="13.28515625" style="441" customWidth="1"/>
    <col min="9483" max="9728" width="11.5703125" style="441"/>
    <col min="9729" max="9729" width="12.28515625" style="441" customWidth="1"/>
    <col min="9730" max="9730" width="11.5703125" style="441"/>
    <col min="9731" max="9731" width="12.28515625" style="441" customWidth="1"/>
    <col min="9732" max="9732" width="68.7109375" style="441" customWidth="1"/>
    <col min="9733" max="9733" width="20.140625" style="441" customWidth="1"/>
    <col min="9734" max="9734" width="12.7109375" style="441" customWidth="1"/>
    <col min="9735" max="9735" width="11.7109375" style="441" bestFit="1" customWidth="1"/>
    <col min="9736" max="9736" width="11.7109375" style="441" customWidth="1"/>
    <col min="9737" max="9737" width="12.42578125" style="441" bestFit="1" customWidth="1"/>
    <col min="9738" max="9738" width="13.28515625" style="441" customWidth="1"/>
    <col min="9739" max="9984" width="11.5703125" style="441"/>
    <col min="9985" max="9985" width="12.28515625" style="441" customWidth="1"/>
    <col min="9986" max="9986" width="11.5703125" style="441"/>
    <col min="9987" max="9987" width="12.28515625" style="441" customWidth="1"/>
    <col min="9988" max="9988" width="68.7109375" style="441" customWidth="1"/>
    <col min="9989" max="9989" width="20.140625" style="441" customWidth="1"/>
    <col min="9990" max="9990" width="12.7109375" style="441" customWidth="1"/>
    <col min="9991" max="9991" width="11.7109375" style="441" bestFit="1" customWidth="1"/>
    <col min="9992" max="9992" width="11.7109375" style="441" customWidth="1"/>
    <col min="9993" max="9993" width="12.42578125" style="441" bestFit="1" customWidth="1"/>
    <col min="9994" max="9994" width="13.28515625" style="441" customWidth="1"/>
    <col min="9995" max="10240" width="11.5703125" style="441"/>
    <col min="10241" max="10241" width="12.28515625" style="441" customWidth="1"/>
    <col min="10242" max="10242" width="11.5703125" style="441"/>
    <col min="10243" max="10243" width="12.28515625" style="441" customWidth="1"/>
    <col min="10244" max="10244" width="68.7109375" style="441" customWidth="1"/>
    <col min="10245" max="10245" width="20.140625" style="441" customWidth="1"/>
    <col min="10246" max="10246" width="12.7109375" style="441" customWidth="1"/>
    <col min="10247" max="10247" width="11.7109375" style="441" bestFit="1" customWidth="1"/>
    <col min="10248" max="10248" width="11.7109375" style="441" customWidth="1"/>
    <col min="10249" max="10249" width="12.42578125" style="441" bestFit="1" customWidth="1"/>
    <col min="10250" max="10250" width="13.28515625" style="441" customWidth="1"/>
    <col min="10251" max="10496" width="11.5703125" style="441"/>
    <col min="10497" max="10497" width="12.28515625" style="441" customWidth="1"/>
    <col min="10498" max="10498" width="11.5703125" style="441"/>
    <col min="10499" max="10499" width="12.28515625" style="441" customWidth="1"/>
    <col min="10500" max="10500" width="68.7109375" style="441" customWidth="1"/>
    <col min="10501" max="10501" width="20.140625" style="441" customWidth="1"/>
    <col min="10502" max="10502" width="12.7109375" style="441" customWidth="1"/>
    <col min="10503" max="10503" width="11.7109375" style="441" bestFit="1" customWidth="1"/>
    <col min="10504" max="10504" width="11.7109375" style="441" customWidth="1"/>
    <col min="10505" max="10505" width="12.42578125" style="441" bestFit="1" customWidth="1"/>
    <col min="10506" max="10506" width="13.28515625" style="441" customWidth="1"/>
    <col min="10507" max="10752" width="11.5703125" style="441"/>
    <col min="10753" max="10753" width="12.28515625" style="441" customWidth="1"/>
    <col min="10754" max="10754" width="11.5703125" style="441"/>
    <col min="10755" max="10755" width="12.28515625" style="441" customWidth="1"/>
    <col min="10756" max="10756" width="68.7109375" style="441" customWidth="1"/>
    <col min="10757" max="10757" width="20.140625" style="441" customWidth="1"/>
    <col min="10758" max="10758" width="12.7109375" style="441" customWidth="1"/>
    <col min="10759" max="10759" width="11.7109375" style="441" bestFit="1" customWidth="1"/>
    <col min="10760" max="10760" width="11.7109375" style="441" customWidth="1"/>
    <col min="10761" max="10761" width="12.42578125" style="441" bestFit="1" customWidth="1"/>
    <col min="10762" max="10762" width="13.28515625" style="441" customWidth="1"/>
    <col min="10763" max="11008" width="11.5703125" style="441"/>
    <col min="11009" max="11009" width="12.28515625" style="441" customWidth="1"/>
    <col min="11010" max="11010" width="11.5703125" style="441"/>
    <col min="11011" max="11011" width="12.28515625" style="441" customWidth="1"/>
    <col min="11012" max="11012" width="68.7109375" style="441" customWidth="1"/>
    <col min="11013" max="11013" width="20.140625" style="441" customWidth="1"/>
    <col min="11014" max="11014" width="12.7109375" style="441" customWidth="1"/>
    <col min="11015" max="11015" width="11.7109375" style="441" bestFit="1" customWidth="1"/>
    <col min="11016" max="11016" width="11.7109375" style="441" customWidth="1"/>
    <col min="11017" max="11017" width="12.42578125" style="441" bestFit="1" customWidth="1"/>
    <col min="11018" max="11018" width="13.28515625" style="441" customWidth="1"/>
    <col min="11019" max="11264" width="11.5703125" style="441"/>
    <col min="11265" max="11265" width="12.28515625" style="441" customWidth="1"/>
    <col min="11266" max="11266" width="11.5703125" style="441"/>
    <col min="11267" max="11267" width="12.28515625" style="441" customWidth="1"/>
    <col min="11268" max="11268" width="68.7109375" style="441" customWidth="1"/>
    <col min="11269" max="11269" width="20.140625" style="441" customWidth="1"/>
    <col min="11270" max="11270" width="12.7109375" style="441" customWidth="1"/>
    <col min="11271" max="11271" width="11.7109375" style="441" bestFit="1" customWidth="1"/>
    <col min="11272" max="11272" width="11.7109375" style="441" customWidth="1"/>
    <col min="11273" max="11273" width="12.42578125" style="441" bestFit="1" customWidth="1"/>
    <col min="11274" max="11274" width="13.28515625" style="441" customWidth="1"/>
    <col min="11275" max="11520" width="11.5703125" style="441"/>
    <col min="11521" max="11521" width="12.28515625" style="441" customWidth="1"/>
    <col min="11522" max="11522" width="11.5703125" style="441"/>
    <col min="11523" max="11523" width="12.28515625" style="441" customWidth="1"/>
    <col min="11524" max="11524" width="68.7109375" style="441" customWidth="1"/>
    <col min="11525" max="11525" width="20.140625" style="441" customWidth="1"/>
    <col min="11526" max="11526" width="12.7109375" style="441" customWidth="1"/>
    <col min="11527" max="11527" width="11.7109375" style="441" bestFit="1" customWidth="1"/>
    <col min="11528" max="11528" width="11.7109375" style="441" customWidth="1"/>
    <col min="11529" max="11529" width="12.42578125" style="441" bestFit="1" customWidth="1"/>
    <col min="11530" max="11530" width="13.28515625" style="441" customWidth="1"/>
    <col min="11531" max="11776" width="11.5703125" style="441"/>
    <col min="11777" max="11777" width="12.28515625" style="441" customWidth="1"/>
    <col min="11778" max="11778" width="11.5703125" style="441"/>
    <col min="11779" max="11779" width="12.28515625" style="441" customWidth="1"/>
    <col min="11780" max="11780" width="68.7109375" style="441" customWidth="1"/>
    <col min="11781" max="11781" width="20.140625" style="441" customWidth="1"/>
    <col min="11782" max="11782" width="12.7109375" style="441" customWidth="1"/>
    <col min="11783" max="11783" width="11.7109375" style="441" bestFit="1" customWidth="1"/>
    <col min="11784" max="11784" width="11.7109375" style="441" customWidth="1"/>
    <col min="11785" max="11785" width="12.42578125" style="441" bestFit="1" customWidth="1"/>
    <col min="11786" max="11786" width="13.28515625" style="441" customWidth="1"/>
    <col min="11787" max="12032" width="11.5703125" style="441"/>
    <col min="12033" max="12033" width="12.28515625" style="441" customWidth="1"/>
    <col min="12034" max="12034" width="11.5703125" style="441"/>
    <col min="12035" max="12035" width="12.28515625" style="441" customWidth="1"/>
    <col min="12036" max="12036" width="68.7109375" style="441" customWidth="1"/>
    <col min="12037" max="12037" width="20.140625" style="441" customWidth="1"/>
    <col min="12038" max="12038" width="12.7109375" style="441" customWidth="1"/>
    <col min="12039" max="12039" width="11.7109375" style="441" bestFit="1" customWidth="1"/>
    <col min="12040" max="12040" width="11.7109375" style="441" customWidth="1"/>
    <col min="12041" max="12041" width="12.42578125" style="441" bestFit="1" customWidth="1"/>
    <col min="12042" max="12042" width="13.28515625" style="441" customWidth="1"/>
    <col min="12043" max="12288" width="11.5703125" style="441"/>
    <col min="12289" max="12289" width="12.28515625" style="441" customWidth="1"/>
    <col min="12290" max="12290" width="11.5703125" style="441"/>
    <col min="12291" max="12291" width="12.28515625" style="441" customWidth="1"/>
    <col min="12292" max="12292" width="68.7109375" style="441" customWidth="1"/>
    <col min="12293" max="12293" width="20.140625" style="441" customWidth="1"/>
    <col min="12294" max="12294" width="12.7109375" style="441" customWidth="1"/>
    <col min="12295" max="12295" width="11.7109375" style="441" bestFit="1" customWidth="1"/>
    <col min="12296" max="12296" width="11.7109375" style="441" customWidth="1"/>
    <col min="12297" max="12297" width="12.42578125" style="441" bestFit="1" customWidth="1"/>
    <col min="12298" max="12298" width="13.28515625" style="441" customWidth="1"/>
    <col min="12299" max="12544" width="11.5703125" style="441"/>
    <col min="12545" max="12545" width="12.28515625" style="441" customWidth="1"/>
    <col min="12546" max="12546" width="11.5703125" style="441"/>
    <col min="12547" max="12547" width="12.28515625" style="441" customWidth="1"/>
    <col min="12548" max="12548" width="68.7109375" style="441" customWidth="1"/>
    <col min="12549" max="12549" width="20.140625" style="441" customWidth="1"/>
    <col min="12550" max="12550" width="12.7109375" style="441" customWidth="1"/>
    <col min="12551" max="12551" width="11.7109375" style="441" bestFit="1" customWidth="1"/>
    <col min="12552" max="12552" width="11.7109375" style="441" customWidth="1"/>
    <col min="12553" max="12553" width="12.42578125" style="441" bestFit="1" customWidth="1"/>
    <col min="12554" max="12554" width="13.28515625" style="441" customWidth="1"/>
    <col min="12555" max="12800" width="11.5703125" style="441"/>
    <col min="12801" max="12801" width="12.28515625" style="441" customWidth="1"/>
    <col min="12802" max="12802" width="11.5703125" style="441"/>
    <col min="12803" max="12803" width="12.28515625" style="441" customWidth="1"/>
    <col min="12804" max="12804" width="68.7109375" style="441" customWidth="1"/>
    <col min="12805" max="12805" width="20.140625" style="441" customWidth="1"/>
    <col min="12806" max="12806" width="12.7109375" style="441" customWidth="1"/>
    <col min="12807" max="12807" width="11.7109375" style="441" bestFit="1" customWidth="1"/>
    <col min="12808" max="12808" width="11.7109375" style="441" customWidth="1"/>
    <col min="12809" max="12809" width="12.42578125" style="441" bestFit="1" customWidth="1"/>
    <col min="12810" max="12810" width="13.28515625" style="441" customWidth="1"/>
    <col min="12811" max="13056" width="11.5703125" style="441"/>
    <col min="13057" max="13057" width="12.28515625" style="441" customWidth="1"/>
    <col min="13058" max="13058" width="11.5703125" style="441"/>
    <col min="13059" max="13059" width="12.28515625" style="441" customWidth="1"/>
    <col min="13060" max="13060" width="68.7109375" style="441" customWidth="1"/>
    <col min="13061" max="13061" width="20.140625" style="441" customWidth="1"/>
    <col min="13062" max="13062" width="12.7109375" style="441" customWidth="1"/>
    <col min="13063" max="13063" width="11.7109375" style="441" bestFit="1" customWidth="1"/>
    <col min="13064" max="13064" width="11.7109375" style="441" customWidth="1"/>
    <col min="13065" max="13065" width="12.42578125" style="441" bestFit="1" customWidth="1"/>
    <col min="13066" max="13066" width="13.28515625" style="441" customWidth="1"/>
    <col min="13067" max="13312" width="11.5703125" style="441"/>
    <col min="13313" max="13313" width="12.28515625" style="441" customWidth="1"/>
    <col min="13314" max="13314" width="11.5703125" style="441"/>
    <col min="13315" max="13315" width="12.28515625" style="441" customWidth="1"/>
    <col min="13316" max="13316" width="68.7109375" style="441" customWidth="1"/>
    <col min="13317" max="13317" width="20.140625" style="441" customWidth="1"/>
    <col min="13318" max="13318" width="12.7109375" style="441" customWidth="1"/>
    <col min="13319" max="13319" width="11.7109375" style="441" bestFit="1" customWidth="1"/>
    <col min="13320" max="13320" width="11.7109375" style="441" customWidth="1"/>
    <col min="13321" max="13321" width="12.42578125" style="441" bestFit="1" customWidth="1"/>
    <col min="13322" max="13322" width="13.28515625" style="441" customWidth="1"/>
    <col min="13323" max="13568" width="11.5703125" style="441"/>
    <col min="13569" max="13569" width="12.28515625" style="441" customWidth="1"/>
    <col min="13570" max="13570" width="11.5703125" style="441"/>
    <col min="13571" max="13571" width="12.28515625" style="441" customWidth="1"/>
    <col min="13572" max="13572" width="68.7109375" style="441" customWidth="1"/>
    <col min="13573" max="13573" width="20.140625" style="441" customWidth="1"/>
    <col min="13574" max="13574" width="12.7109375" style="441" customWidth="1"/>
    <col min="13575" max="13575" width="11.7109375" style="441" bestFit="1" customWidth="1"/>
    <col min="13576" max="13576" width="11.7109375" style="441" customWidth="1"/>
    <col min="13577" max="13577" width="12.42578125" style="441" bestFit="1" customWidth="1"/>
    <col min="13578" max="13578" width="13.28515625" style="441" customWidth="1"/>
    <col min="13579" max="13824" width="11.5703125" style="441"/>
    <col min="13825" max="13825" width="12.28515625" style="441" customWidth="1"/>
    <col min="13826" max="13826" width="11.5703125" style="441"/>
    <col min="13827" max="13827" width="12.28515625" style="441" customWidth="1"/>
    <col min="13828" max="13828" width="68.7109375" style="441" customWidth="1"/>
    <col min="13829" max="13829" width="20.140625" style="441" customWidth="1"/>
    <col min="13830" max="13830" width="12.7109375" style="441" customWidth="1"/>
    <col min="13831" max="13831" width="11.7109375" style="441" bestFit="1" customWidth="1"/>
    <col min="13832" max="13832" width="11.7109375" style="441" customWidth="1"/>
    <col min="13833" max="13833" width="12.42578125" style="441" bestFit="1" customWidth="1"/>
    <col min="13834" max="13834" width="13.28515625" style="441" customWidth="1"/>
    <col min="13835" max="14080" width="11.5703125" style="441"/>
    <col min="14081" max="14081" width="12.28515625" style="441" customWidth="1"/>
    <col min="14082" max="14082" width="11.5703125" style="441"/>
    <col min="14083" max="14083" width="12.28515625" style="441" customWidth="1"/>
    <col min="14084" max="14084" width="68.7109375" style="441" customWidth="1"/>
    <col min="14085" max="14085" width="20.140625" style="441" customWidth="1"/>
    <col min="14086" max="14086" width="12.7109375" style="441" customWidth="1"/>
    <col min="14087" max="14087" width="11.7109375" style="441" bestFit="1" customWidth="1"/>
    <col min="14088" max="14088" width="11.7109375" style="441" customWidth="1"/>
    <col min="14089" max="14089" width="12.42578125" style="441" bestFit="1" customWidth="1"/>
    <col min="14090" max="14090" width="13.28515625" style="441" customWidth="1"/>
    <col min="14091" max="14336" width="11.5703125" style="441"/>
    <col min="14337" max="14337" width="12.28515625" style="441" customWidth="1"/>
    <col min="14338" max="14338" width="11.5703125" style="441"/>
    <col min="14339" max="14339" width="12.28515625" style="441" customWidth="1"/>
    <col min="14340" max="14340" width="68.7109375" style="441" customWidth="1"/>
    <col min="14341" max="14341" width="20.140625" style="441" customWidth="1"/>
    <col min="14342" max="14342" width="12.7109375" style="441" customWidth="1"/>
    <col min="14343" max="14343" width="11.7109375" style="441" bestFit="1" customWidth="1"/>
    <col min="14344" max="14344" width="11.7109375" style="441" customWidth="1"/>
    <col min="14345" max="14345" width="12.42578125" style="441" bestFit="1" customWidth="1"/>
    <col min="14346" max="14346" width="13.28515625" style="441" customWidth="1"/>
    <col min="14347" max="14592" width="11.5703125" style="441"/>
    <col min="14593" max="14593" width="12.28515625" style="441" customWidth="1"/>
    <col min="14594" max="14594" width="11.5703125" style="441"/>
    <col min="14595" max="14595" width="12.28515625" style="441" customWidth="1"/>
    <col min="14596" max="14596" width="68.7109375" style="441" customWidth="1"/>
    <col min="14597" max="14597" width="20.140625" style="441" customWidth="1"/>
    <col min="14598" max="14598" width="12.7109375" style="441" customWidth="1"/>
    <col min="14599" max="14599" width="11.7109375" style="441" bestFit="1" customWidth="1"/>
    <col min="14600" max="14600" width="11.7109375" style="441" customWidth="1"/>
    <col min="14601" max="14601" width="12.42578125" style="441" bestFit="1" customWidth="1"/>
    <col min="14602" max="14602" width="13.28515625" style="441" customWidth="1"/>
    <col min="14603" max="14848" width="11.5703125" style="441"/>
    <col min="14849" max="14849" width="12.28515625" style="441" customWidth="1"/>
    <col min="14850" max="14850" width="11.5703125" style="441"/>
    <col min="14851" max="14851" width="12.28515625" style="441" customWidth="1"/>
    <col min="14852" max="14852" width="68.7109375" style="441" customWidth="1"/>
    <col min="14853" max="14853" width="20.140625" style="441" customWidth="1"/>
    <col min="14854" max="14854" width="12.7109375" style="441" customWidth="1"/>
    <col min="14855" max="14855" width="11.7109375" style="441" bestFit="1" customWidth="1"/>
    <col min="14856" max="14856" width="11.7109375" style="441" customWidth="1"/>
    <col min="14857" max="14857" width="12.42578125" style="441" bestFit="1" customWidth="1"/>
    <col min="14858" max="14858" width="13.28515625" style="441" customWidth="1"/>
    <col min="14859" max="15104" width="11.5703125" style="441"/>
    <col min="15105" max="15105" width="12.28515625" style="441" customWidth="1"/>
    <col min="15106" max="15106" width="11.5703125" style="441"/>
    <col min="15107" max="15107" width="12.28515625" style="441" customWidth="1"/>
    <col min="15108" max="15108" width="68.7109375" style="441" customWidth="1"/>
    <col min="15109" max="15109" width="20.140625" style="441" customWidth="1"/>
    <col min="15110" max="15110" width="12.7109375" style="441" customWidth="1"/>
    <col min="15111" max="15111" width="11.7109375" style="441" bestFit="1" customWidth="1"/>
    <col min="15112" max="15112" width="11.7109375" style="441" customWidth="1"/>
    <col min="15113" max="15113" width="12.42578125" style="441" bestFit="1" customWidth="1"/>
    <col min="15114" max="15114" width="13.28515625" style="441" customWidth="1"/>
    <col min="15115" max="15360" width="11.5703125" style="441"/>
    <col min="15361" max="15361" width="12.28515625" style="441" customWidth="1"/>
    <col min="15362" max="15362" width="11.5703125" style="441"/>
    <col min="15363" max="15363" width="12.28515625" style="441" customWidth="1"/>
    <col min="15364" max="15364" width="68.7109375" style="441" customWidth="1"/>
    <col min="15365" max="15365" width="20.140625" style="441" customWidth="1"/>
    <col min="15366" max="15366" width="12.7109375" style="441" customWidth="1"/>
    <col min="15367" max="15367" width="11.7109375" style="441" bestFit="1" customWidth="1"/>
    <col min="15368" max="15368" width="11.7109375" style="441" customWidth="1"/>
    <col min="15369" max="15369" width="12.42578125" style="441" bestFit="1" customWidth="1"/>
    <col min="15370" max="15370" width="13.28515625" style="441" customWidth="1"/>
    <col min="15371" max="15616" width="11.5703125" style="441"/>
    <col min="15617" max="15617" width="12.28515625" style="441" customWidth="1"/>
    <col min="15618" max="15618" width="11.5703125" style="441"/>
    <col min="15619" max="15619" width="12.28515625" style="441" customWidth="1"/>
    <col min="15620" max="15620" width="68.7109375" style="441" customWidth="1"/>
    <col min="15621" max="15621" width="20.140625" style="441" customWidth="1"/>
    <col min="15622" max="15622" width="12.7109375" style="441" customWidth="1"/>
    <col min="15623" max="15623" width="11.7109375" style="441" bestFit="1" customWidth="1"/>
    <col min="15624" max="15624" width="11.7109375" style="441" customWidth="1"/>
    <col min="15625" max="15625" width="12.42578125" style="441" bestFit="1" customWidth="1"/>
    <col min="15626" max="15626" width="13.28515625" style="441" customWidth="1"/>
    <col min="15627" max="15872" width="11.5703125" style="441"/>
    <col min="15873" max="15873" width="12.28515625" style="441" customWidth="1"/>
    <col min="15874" max="15874" width="11.5703125" style="441"/>
    <col min="15875" max="15875" width="12.28515625" style="441" customWidth="1"/>
    <col min="15876" max="15876" width="68.7109375" style="441" customWidth="1"/>
    <col min="15877" max="15877" width="20.140625" style="441" customWidth="1"/>
    <col min="15878" max="15878" width="12.7109375" style="441" customWidth="1"/>
    <col min="15879" max="15879" width="11.7109375" style="441" bestFit="1" customWidth="1"/>
    <col min="15880" max="15880" width="11.7109375" style="441" customWidth="1"/>
    <col min="15881" max="15881" width="12.42578125" style="441" bestFit="1" customWidth="1"/>
    <col min="15882" max="15882" width="13.28515625" style="441" customWidth="1"/>
    <col min="15883" max="16128" width="11.5703125" style="441"/>
    <col min="16129" max="16129" width="12.28515625" style="441" customWidth="1"/>
    <col min="16130" max="16130" width="11.5703125" style="441"/>
    <col min="16131" max="16131" width="12.28515625" style="441" customWidth="1"/>
    <col min="16132" max="16132" width="68.7109375" style="441" customWidth="1"/>
    <col min="16133" max="16133" width="20.140625" style="441" customWidth="1"/>
    <col min="16134" max="16134" width="12.7109375" style="441" customWidth="1"/>
    <col min="16135" max="16135" width="11.7109375" style="441" bestFit="1" customWidth="1"/>
    <col min="16136" max="16136" width="11.7109375" style="441" customWidth="1"/>
    <col min="16137" max="16137" width="12.42578125" style="441" bestFit="1" customWidth="1"/>
    <col min="16138" max="16138" width="13.28515625" style="441" customWidth="1"/>
    <col min="16139" max="16384" width="11.5703125" style="441"/>
  </cols>
  <sheetData>
    <row r="1" spans="1:10">
      <c r="A1" s="432" t="s">
        <v>423</v>
      </c>
      <c r="B1" s="433"/>
      <c r="C1" s="434"/>
      <c r="I1" s="89" t="s">
        <v>1240</v>
      </c>
    </row>
    <row r="2" spans="1:10">
      <c r="A2" s="432" t="s">
        <v>337</v>
      </c>
      <c r="B2" s="434"/>
    </row>
    <row r="3" spans="1:10" ht="51">
      <c r="A3" s="442" t="s">
        <v>1980</v>
      </c>
      <c r="B3" s="443" t="s">
        <v>750</v>
      </c>
      <c r="C3" s="442" t="s">
        <v>1981</v>
      </c>
      <c r="D3" s="442" t="s">
        <v>1982</v>
      </c>
      <c r="E3" s="442" t="s">
        <v>1207</v>
      </c>
      <c r="F3" s="442" t="s">
        <v>1208</v>
      </c>
      <c r="G3" s="444" t="s">
        <v>1209</v>
      </c>
      <c r="H3" s="445" t="s">
        <v>1210</v>
      </c>
      <c r="I3" s="445" t="s">
        <v>1211</v>
      </c>
      <c r="J3" s="445" t="s">
        <v>1212</v>
      </c>
    </row>
    <row r="4" spans="1:10">
      <c r="A4" s="446">
        <v>47</v>
      </c>
      <c r="B4" s="446" t="s">
        <v>393</v>
      </c>
      <c r="C4" s="446" t="s">
        <v>457</v>
      </c>
      <c r="D4" s="447" t="s">
        <v>1358</v>
      </c>
      <c r="E4" s="446" t="s">
        <v>395</v>
      </c>
      <c r="F4" s="446" t="s">
        <v>434</v>
      </c>
      <c r="G4" s="448">
        <v>21729.951928593207</v>
      </c>
      <c r="H4" s="449">
        <v>71</v>
      </c>
      <c r="I4" s="449">
        <v>306.05566096610153</v>
      </c>
      <c r="J4" s="450">
        <v>62</v>
      </c>
    </row>
    <row r="5" spans="1:10">
      <c r="A5" s="446">
        <v>47</v>
      </c>
      <c r="B5" s="446" t="s">
        <v>397</v>
      </c>
      <c r="C5" s="446" t="s">
        <v>457</v>
      </c>
      <c r="D5" s="447" t="s">
        <v>1358</v>
      </c>
      <c r="E5" s="446" t="s">
        <v>395</v>
      </c>
      <c r="F5" s="446" t="s">
        <v>438</v>
      </c>
      <c r="G5" s="448">
        <v>31247.823007349947</v>
      </c>
      <c r="H5" s="449">
        <v>173</v>
      </c>
      <c r="I5" s="449">
        <v>180.62325437774535</v>
      </c>
      <c r="J5" s="450">
        <v>137</v>
      </c>
    </row>
    <row r="6" spans="1:10">
      <c r="A6" s="446">
        <v>47</v>
      </c>
      <c r="B6" s="446" t="s">
        <v>399</v>
      </c>
      <c r="C6" s="446" t="s">
        <v>457</v>
      </c>
      <c r="D6" s="447" t="s">
        <v>1358</v>
      </c>
      <c r="E6" s="446" t="s">
        <v>418</v>
      </c>
      <c r="F6" s="446" t="s">
        <v>441</v>
      </c>
      <c r="G6" s="448">
        <v>7856.4637786543344</v>
      </c>
      <c r="H6" s="449">
        <v>12</v>
      </c>
      <c r="I6" s="449">
        <v>654.70531488786116</v>
      </c>
      <c r="J6" s="450">
        <v>6</v>
      </c>
    </row>
    <row r="7" spans="1:10">
      <c r="A7" s="446">
        <v>47</v>
      </c>
      <c r="B7" s="446" t="s">
        <v>401</v>
      </c>
      <c r="C7" s="446" t="s">
        <v>2035</v>
      </c>
      <c r="D7" s="447" t="s">
        <v>1349</v>
      </c>
      <c r="E7" s="446" t="s">
        <v>410</v>
      </c>
      <c r="F7" s="446" t="s">
        <v>441</v>
      </c>
      <c r="G7" s="448">
        <v>18154.850069680077</v>
      </c>
      <c r="H7" s="449">
        <v>85</v>
      </c>
      <c r="I7" s="449">
        <v>213.5864714080009</v>
      </c>
      <c r="J7" s="450">
        <v>69</v>
      </c>
    </row>
    <row r="8" spans="1:10">
      <c r="A8" s="446">
        <v>47</v>
      </c>
      <c r="B8" s="446" t="s">
        <v>403</v>
      </c>
      <c r="C8" s="446" t="s">
        <v>503</v>
      </c>
      <c r="D8" s="447" t="s">
        <v>2009</v>
      </c>
      <c r="E8" s="446" t="s">
        <v>410</v>
      </c>
      <c r="F8" s="446" t="s">
        <v>441</v>
      </c>
      <c r="G8" s="448">
        <v>12881.856716548333</v>
      </c>
      <c r="H8" s="449">
        <v>97</v>
      </c>
      <c r="I8" s="449">
        <v>132.80264656235394</v>
      </c>
      <c r="J8" s="450">
        <v>88</v>
      </c>
    </row>
    <row r="9" spans="1:10">
      <c r="A9" s="446">
        <v>47</v>
      </c>
      <c r="B9" s="446" t="s">
        <v>405</v>
      </c>
      <c r="C9" s="446" t="s">
        <v>2104</v>
      </c>
      <c r="D9" s="447" t="s">
        <v>2105</v>
      </c>
      <c r="E9" s="446" t="s">
        <v>410</v>
      </c>
      <c r="F9" s="446" t="s">
        <v>441</v>
      </c>
      <c r="G9" s="448">
        <v>10620.351681316286</v>
      </c>
      <c r="H9" s="449">
        <v>35</v>
      </c>
      <c r="I9" s="449">
        <v>303.4386194661796</v>
      </c>
      <c r="J9" s="450">
        <v>33</v>
      </c>
    </row>
    <row r="10" spans="1:10">
      <c r="A10" s="446">
        <v>47</v>
      </c>
      <c r="B10" s="446" t="s">
        <v>408</v>
      </c>
      <c r="C10" s="446" t="s">
        <v>459</v>
      </c>
      <c r="D10" s="447" t="s">
        <v>1360</v>
      </c>
      <c r="E10" s="446" t="s">
        <v>410</v>
      </c>
      <c r="F10" s="446" t="s">
        <v>441</v>
      </c>
      <c r="G10" s="448">
        <v>10575.320897897205</v>
      </c>
      <c r="H10" s="449">
        <v>49</v>
      </c>
      <c r="I10" s="449">
        <v>215.82287546728989</v>
      </c>
      <c r="J10" s="450">
        <v>40</v>
      </c>
    </row>
    <row r="11" spans="1:10">
      <c r="A11" s="446">
        <v>47</v>
      </c>
      <c r="B11" s="446" t="s">
        <v>412</v>
      </c>
      <c r="C11" s="446" t="s">
        <v>446</v>
      </c>
      <c r="D11" s="447" t="s">
        <v>1383</v>
      </c>
      <c r="E11" s="446" t="s">
        <v>410</v>
      </c>
      <c r="F11" s="446" t="s">
        <v>441</v>
      </c>
      <c r="G11" s="448">
        <v>6479.3936706275563</v>
      </c>
      <c r="H11" s="449">
        <v>47</v>
      </c>
      <c r="I11" s="449">
        <v>137.8594398005863</v>
      </c>
      <c r="J11" s="450">
        <v>38</v>
      </c>
    </row>
    <row r="12" spans="1:10">
      <c r="A12" s="446">
        <v>47</v>
      </c>
      <c r="B12" s="446" t="s">
        <v>414</v>
      </c>
      <c r="C12" s="446" t="s">
        <v>2106</v>
      </c>
      <c r="D12" s="447" t="s">
        <v>2107</v>
      </c>
      <c r="E12" s="446" t="s">
        <v>410</v>
      </c>
      <c r="F12" s="446" t="s">
        <v>441</v>
      </c>
      <c r="G12" s="448">
        <v>5852.5290558650877</v>
      </c>
      <c r="H12" s="449">
        <v>40</v>
      </c>
      <c r="I12" s="449">
        <v>146.31322639662719</v>
      </c>
      <c r="J12" s="450">
        <v>15</v>
      </c>
    </row>
    <row r="13" spans="1:10">
      <c r="A13" s="446">
        <v>47</v>
      </c>
      <c r="B13" s="446" t="s">
        <v>108</v>
      </c>
      <c r="C13" s="446" t="s">
        <v>1220</v>
      </c>
      <c r="D13" s="447" t="s">
        <v>2108</v>
      </c>
      <c r="E13" s="446" t="s">
        <v>410</v>
      </c>
      <c r="F13" s="446" t="s">
        <v>441</v>
      </c>
      <c r="G13" s="448">
        <v>4296.6823647733836</v>
      </c>
      <c r="H13" s="449">
        <v>29</v>
      </c>
      <c r="I13" s="449">
        <v>148.16146085425461</v>
      </c>
      <c r="J13" s="450">
        <v>24</v>
      </c>
    </row>
    <row r="14" spans="1:10">
      <c r="A14" s="446">
        <v>47</v>
      </c>
      <c r="B14" s="446" t="s">
        <v>112</v>
      </c>
      <c r="C14" s="446" t="s">
        <v>2109</v>
      </c>
      <c r="D14" s="447" t="s">
        <v>2045</v>
      </c>
      <c r="E14" s="446" t="s">
        <v>410</v>
      </c>
      <c r="F14" s="446" t="s">
        <v>441</v>
      </c>
      <c r="G14" s="448">
        <v>3639.3827863553506</v>
      </c>
      <c r="H14" s="449">
        <v>27</v>
      </c>
      <c r="I14" s="449">
        <v>134.79195505019817</v>
      </c>
      <c r="J14" s="450">
        <v>21</v>
      </c>
    </row>
  </sheetData>
  <hyperlinks>
    <hyperlink ref="I1" location="Estratos!A1" display="VOLVER LISTADO" xr:uid="{15FB0567-993D-4BB5-9ADE-AEEE3B7DACEF}"/>
  </hyperlinks>
  <pageMargins left="0.75" right="0.75" top="1" bottom="1" header="0" footer="0"/>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G20"/>
  <sheetViews>
    <sheetView showGridLines="0" workbookViewId="0">
      <selection activeCell="G1" sqref="G1"/>
    </sheetView>
  </sheetViews>
  <sheetFormatPr baseColWidth="10" defaultRowHeight="12.75"/>
  <cols>
    <col min="1" max="1" width="12.7109375" customWidth="1"/>
    <col min="2" max="2" width="9.7109375" bestFit="1" customWidth="1"/>
    <col min="3" max="3" width="16.7109375" bestFit="1" customWidth="1"/>
    <col min="4" max="4" width="72" bestFit="1" customWidth="1"/>
    <col min="5" max="5" width="20.28515625" bestFit="1" customWidth="1"/>
    <col min="6" max="6" width="8.42578125" bestFit="1" customWidth="1"/>
  </cols>
  <sheetData>
    <row r="1" spans="1:7">
      <c r="A1" s="432" t="s">
        <v>423</v>
      </c>
      <c r="B1" s="433"/>
      <c r="C1" s="434"/>
      <c r="D1" s="435"/>
      <c r="E1" s="436"/>
      <c r="F1" s="436"/>
      <c r="G1" s="89" t="s">
        <v>1240</v>
      </c>
    </row>
    <row r="2" spans="1:7">
      <c r="A2" s="436"/>
      <c r="B2" s="434"/>
      <c r="C2" s="436"/>
      <c r="D2" s="435"/>
      <c r="E2" s="436"/>
      <c r="F2" s="436"/>
    </row>
    <row r="3" spans="1:7">
      <c r="A3" s="437" t="s">
        <v>1980</v>
      </c>
      <c r="B3" s="438" t="s">
        <v>750</v>
      </c>
      <c r="C3" s="437" t="s">
        <v>1981</v>
      </c>
      <c r="D3" s="437" t="s">
        <v>1982</v>
      </c>
      <c r="E3" s="437" t="s">
        <v>1207</v>
      </c>
      <c r="F3" s="437" t="s">
        <v>1208</v>
      </c>
    </row>
    <row r="4" spans="1:7">
      <c r="A4" s="436">
        <v>49</v>
      </c>
      <c r="B4" s="436" t="s">
        <v>393</v>
      </c>
      <c r="C4" s="436" t="s">
        <v>2077</v>
      </c>
      <c r="D4" s="435" t="s">
        <v>1349</v>
      </c>
      <c r="E4" s="436" t="s">
        <v>2078</v>
      </c>
      <c r="F4" s="436" t="s">
        <v>410</v>
      </c>
    </row>
    <row r="5" spans="1:7">
      <c r="A5" s="436">
        <v>49</v>
      </c>
      <c r="B5" s="436" t="s">
        <v>397</v>
      </c>
      <c r="C5" s="436" t="s">
        <v>2077</v>
      </c>
      <c r="D5" s="435" t="s">
        <v>1349</v>
      </c>
      <c r="E5" s="436" t="s">
        <v>2079</v>
      </c>
      <c r="F5" s="436" t="s">
        <v>410</v>
      </c>
    </row>
    <row r="6" spans="1:7">
      <c r="A6" s="436">
        <v>49</v>
      </c>
      <c r="B6" s="436" t="s">
        <v>399</v>
      </c>
      <c r="C6" s="436" t="s">
        <v>444</v>
      </c>
      <c r="D6" s="435" t="s">
        <v>1353</v>
      </c>
      <c r="E6" s="436" t="s">
        <v>410</v>
      </c>
      <c r="F6" s="436" t="s">
        <v>434</v>
      </c>
    </row>
    <row r="7" spans="1:7">
      <c r="A7" s="436">
        <v>49</v>
      </c>
      <c r="B7" s="436" t="s">
        <v>401</v>
      </c>
      <c r="C7" s="436" t="s">
        <v>444</v>
      </c>
      <c r="D7" s="435" t="s">
        <v>1353</v>
      </c>
      <c r="E7" s="436" t="s">
        <v>410</v>
      </c>
      <c r="F7" s="436" t="s">
        <v>438</v>
      </c>
    </row>
    <row r="8" spans="1:7">
      <c r="A8" s="436">
        <v>49</v>
      </c>
      <c r="B8" s="436" t="s">
        <v>403</v>
      </c>
      <c r="C8" s="436" t="s">
        <v>2080</v>
      </c>
      <c r="D8" s="435" t="s">
        <v>1359</v>
      </c>
      <c r="E8" s="436" t="s">
        <v>2078</v>
      </c>
      <c r="F8" s="436" t="s">
        <v>434</v>
      </c>
    </row>
    <row r="9" spans="1:7">
      <c r="A9" s="436">
        <v>49</v>
      </c>
      <c r="B9" s="436" t="s">
        <v>405</v>
      </c>
      <c r="C9" s="436" t="s">
        <v>503</v>
      </c>
      <c r="D9" s="435" t="s">
        <v>1359</v>
      </c>
      <c r="E9" s="436" t="s">
        <v>2078</v>
      </c>
      <c r="F9" s="436" t="s">
        <v>438</v>
      </c>
    </row>
    <row r="10" spans="1:7">
      <c r="A10" s="436">
        <v>49</v>
      </c>
      <c r="B10" s="436" t="s">
        <v>408</v>
      </c>
      <c r="C10" s="436" t="s">
        <v>2081</v>
      </c>
      <c r="D10" s="435" t="s">
        <v>1359</v>
      </c>
      <c r="E10" s="436" t="s">
        <v>2079</v>
      </c>
      <c r="F10" s="436" t="s">
        <v>410</v>
      </c>
    </row>
    <row r="11" spans="1:7">
      <c r="A11" s="436">
        <v>49</v>
      </c>
      <c r="B11" s="436" t="s">
        <v>412</v>
      </c>
      <c r="C11" s="436" t="s">
        <v>2082</v>
      </c>
      <c r="D11" s="435" t="s">
        <v>1351</v>
      </c>
      <c r="E11" s="436" t="s">
        <v>2078</v>
      </c>
      <c r="F11" s="436" t="s">
        <v>434</v>
      </c>
    </row>
    <row r="12" spans="1:7">
      <c r="A12" s="436">
        <v>49</v>
      </c>
      <c r="B12" s="436" t="s">
        <v>414</v>
      </c>
      <c r="C12" s="436" t="s">
        <v>2082</v>
      </c>
      <c r="D12" s="435" t="s">
        <v>1351</v>
      </c>
      <c r="E12" s="436" t="s">
        <v>2078</v>
      </c>
      <c r="F12" s="436" t="s">
        <v>438</v>
      </c>
    </row>
    <row r="13" spans="1:7">
      <c r="A13" s="436">
        <v>49</v>
      </c>
      <c r="B13" s="436" t="s">
        <v>108</v>
      </c>
      <c r="C13" s="436" t="s">
        <v>2083</v>
      </c>
      <c r="D13" s="435" t="s">
        <v>1351</v>
      </c>
      <c r="E13" s="436" t="s">
        <v>2079</v>
      </c>
      <c r="F13" s="436" t="s">
        <v>410</v>
      </c>
    </row>
    <row r="14" spans="1:7">
      <c r="A14" s="436">
        <v>49</v>
      </c>
      <c r="B14" s="436" t="s">
        <v>112</v>
      </c>
      <c r="C14" s="436" t="s">
        <v>2084</v>
      </c>
      <c r="D14" s="435" t="s">
        <v>1248</v>
      </c>
      <c r="E14" s="436" t="s">
        <v>410</v>
      </c>
      <c r="F14" s="436" t="s">
        <v>410</v>
      </c>
    </row>
    <row r="15" spans="1:7">
      <c r="A15" s="436">
        <v>49</v>
      </c>
      <c r="B15" s="436" t="s">
        <v>116</v>
      </c>
      <c r="C15" s="436" t="s">
        <v>2085</v>
      </c>
      <c r="D15" s="435" t="s">
        <v>236</v>
      </c>
      <c r="E15" s="436" t="s">
        <v>410</v>
      </c>
      <c r="F15" s="436" t="s">
        <v>410</v>
      </c>
    </row>
    <row r="16" spans="1:7">
      <c r="A16" s="436">
        <v>49</v>
      </c>
      <c r="B16" s="436" t="s">
        <v>120</v>
      </c>
      <c r="C16" s="436" t="s">
        <v>2086</v>
      </c>
      <c r="D16" s="435" t="s">
        <v>1358</v>
      </c>
      <c r="E16" s="436" t="s">
        <v>2078</v>
      </c>
      <c r="F16" s="436" t="s">
        <v>410</v>
      </c>
    </row>
    <row r="17" spans="1:6">
      <c r="A17" s="436">
        <v>49</v>
      </c>
      <c r="B17" s="436" t="s">
        <v>442</v>
      </c>
      <c r="C17" s="436" t="s">
        <v>1232</v>
      </c>
      <c r="D17" s="435" t="s">
        <v>1139</v>
      </c>
      <c r="E17" s="436" t="s">
        <v>410</v>
      </c>
      <c r="F17" s="436" t="s">
        <v>410</v>
      </c>
    </row>
    <row r="18" spans="1:6">
      <c r="A18" s="436">
        <v>49</v>
      </c>
      <c r="B18" s="436" t="s">
        <v>444</v>
      </c>
      <c r="C18" s="436" t="s">
        <v>2087</v>
      </c>
      <c r="D18" s="435" t="s">
        <v>2001</v>
      </c>
      <c r="E18" s="436" t="s">
        <v>410</v>
      </c>
      <c r="F18" s="436" t="s">
        <v>410</v>
      </c>
    </row>
    <row r="19" spans="1:6">
      <c r="A19" s="436">
        <v>49</v>
      </c>
      <c r="B19" s="436" t="s">
        <v>446</v>
      </c>
      <c r="C19" s="436" t="s">
        <v>1220</v>
      </c>
      <c r="D19" s="435" t="s">
        <v>1135</v>
      </c>
      <c r="E19" s="436" t="s">
        <v>410</v>
      </c>
      <c r="F19" s="436" t="s">
        <v>410</v>
      </c>
    </row>
    <row r="20" spans="1:6">
      <c r="A20" s="436">
        <v>49</v>
      </c>
      <c r="B20" s="436" t="s">
        <v>448</v>
      </c>
      <c r="C20" s="436" t="s">
        <v>1236</v>
      </c>
      <c r="D20" s="435" t="s">
        <v>242</v>
      </c>
      <c r="E20" s="436" t="s">
        <v>2078</v>
      </c>
      <c r="F20" s="436" t="s">
        <v>410</v>
      </c>
    </row>
  </sheetData>
  <hyperlinks>
    <hyperlink ref="G1" location="Estratos!A1" display="VOLVER LISTADO" xr:uid="{4D1AC845-74A3-469E-8F68-AD749961AB5C}"/>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28"/>
  <sheetViews>
    <sheetView showGridLines="0" workbookViewId="0">
      <selection activeCell="G1" sqref="G1"/>
    </sheetView>
  </sheetViews>
  <sheetFormatPr baseColWidth="10" defaultRowHeight="12.75"/>
  <cols>
    <col min="1" max="1" width="12.85546875" customWidth="1"/>
    <col min="2" max="2" width="9.7109375" bestFit="1" customWidth="1"/>
    <col min="3" max="3" width="40.85546875" bestFit="1" customWidth="1"/>
    <col min="4" max="4" width="64.7109375" bestFit="1" customWidth="1"/>
    <col min="5" max="5" width="20.7109375" bestFit="1" customWidth="1"/>
    <col min="6" max="6" width="8.42578125" bestFit="1" customWidth="1"/>
  </cols>
  <sheetData>
    <row r="1" spans="1:7">
      <c r="A1" s="427" t="s">
        <v>423</v>
      </c>
      <c r="B1" s="428"/>
      <c r="C1" s="429"/>
      <c r="D1" s="428"/>
      <c r="E1" s="429"/>
      <c r="F1" s="429"/>
      <c r="G1" s="89" t="s">
        <v>1240</v>
      </c>
    </row>
    <row r="2" spans="1:7">
      <c r="A2" s="429"/>
      <c r="B2" s="429"/>
      <c r="C2" s="429"/>
      <c r="D2" s="428"/>
      <c r="E2" s="429"/>
      <c r="F2" s="429"/>
    </row>
    <row r="3" spans="1:7">
      <c r="A3" s="430" t="s">
        <v>1980</v>
      </c>
      <c r="B3" s="431" t="s">
        <v>750</v>
      </c>
      <c r="C3" s="430" t="s">
        <v>1981</v>
      </c>
      <c r="D3" s="430" t="s">
        <v>1982</v>
      </c>
      <c r="E3" s="430" t="s">
        <v>1207</v>
      </c>
      <c r="F3" s="430" t="s">
        <v>1208</v>
      </c>
    </row>
    <row r="4" spans="1:7">
      <c r="A4" s="429">
        <v>24</v>
      </c>
      <c r="B4" s="429" t="s">
        <v>393</v>
      </c>
      <c r="C4" s="429" t="s">
        <v>2088</v>
      </c>
      <c r="D4" s="428" t="s">
        <v>1353</v>
      </c>
      <c r="E4" s="429" t="s">
        <v>395</v>
      </c>
      <c r="F4" s="429" t="s">
        <v>434</v>
      </c>
    </row>
    <row r="5" spans="1:7">
      <c r="A5" s="429">
        <v>24</v>
      </c>
      <c r="B5" s="429" t="s">
        <v>397</v>
      </c>
      <c r="C5" s="429" t="s">
        <v>2088</v>
      </c>
      <c r="D5" s="428" t="s">
        <v>1353</v>
      </c>
      <c r="E5" s="429" t="s">
        <v>395</v>
      </c>
      <c r="F5" s="429" t="s">
        <v>435</v>
      </c>
    </row>
    <row r="6" spans="1:7">
      <c r="A6" s="429">
        <v>24</v>
      </c>
      <c r="B6" s="429" t="s">
        <v>399</v>
      </c>
      <c r="C6" s="429" t="s">
        <v>2088</v>
      </c>
      <c r="D6" s="428" t="s">
        <v>1353</v>
      </c>
      <c r="E6" s="429" t="s">
        <v>395</v>
      </c>
      <c r="F6" s="429" t="s">
        <v>436</v>
      </c>
    </row>
    <row r="7" spans="1:7">
      <c r="A7" s="429">
        <v>24</v>
      </c>
      <c r="B7" s="429" t="s">
        <v>401</v>
      </c>
      <c r="C7" s="429" t="s">
        <v>2088</v>
      </c>
      <c r="D7" s="428" t="s">
        <v>1353</v>
      </c>
      <c r="E7" s="429" t="s">
        <v>418</v>
      </c>
      <c r="F7" s="429" t="s">
        <v>441</v>
      </c>
    </row>
    <row r="8" spans="1:7">
      <c r="A8" s="429">
        <v>24</v>
      </c>
      <c r="B8" s="429" t="s">
        <v>403</v>
      </c>
      <c r="C8" s="429" t="s">
        <v>1350</v>
      </c>
      <c r="D8" s="428" t="s">
        <v>1351</v>
      </c>
      <c r="E8" s="429" t="s">
        <v>395</v>
      </c>
      <c r="F8" s="429" t="s">
        <v>434</v>
      </c>
    </row>
    <row r="9" spans="1:7">
      <c r="A9" s="429">
        <v>24</v>
      </c>
      <c r="B9" s="429" t="s">
        <v>405</v>
      </c>
      <c r="C9" s="429" t="s">
        <v>1350</v>
      </c>
      <c r="D9" s="428" t="s">
        <v>1351</v>
      </c>
      <c r="E9" s="429" t="s">
        <v>395</v>
      </c>
      <c r="F9" s="429" t="s">
        <v>438</v>
      </c>
    </row>
    <row r="10" spans="1:7">
      <c r="A10" s="429">
        <v>24</v>
      </c>
      <c r="B10" s="429" t="s">
        <v>408</v>
      </c>
      <c r="C10" s="429" t="s">
        <v>1350</v>
      </c>
      <c r="D10" s="428" t="s">
        <v>1351</v>
      </c>
      <c r="E10" s="429" t="s">
        <v>418</v>
      </c>
      <c r="F10" s="429" t="s">
        <v>441</v>
      </c>
    </row>
    <row r="11" spans="1:7">
      <c r="A11" s="429">
        <v>24</v>
      </c>
      <c r="B11" s="429" t="s">
        <v>412</v>
      </c>
      <c r="C11" s="429" t="s">
        <v>2035</v>
      </c>
      <c r="D11" s="428" t="s">
        <v>1349</v>
      </c>
      <c r="E11" s="429" t="s">
        <v>395</v>
      </c>
      <c r="F11" s="429" t="s">
        <v>441</v>
      </c>
    </row>
    <row r="12" spans="1:7">
      <c r="A12" s="429">
        <v>24</v>
      </c>
      <c r="B12" s="429" t="s">
        <v>414</v>
      </c>
      <c r="C12" s="429" t="s">
        <v>2035</v>
      </c>
      <c r="D12" s="428" t="s">
        <v>1349</v>
      </c>
      <c r="E12" s="429" t="s">
        <v>418</v>
      </c>
      <c r="F12" s="429" t="s">
        <v>441</v>
      </c>
    </row>
    <row r="13" spans="1:7">
      <c r="A13" s="429">
        <v>24</v>
      </c>
      <c r="B13" s="429" t="s">
        <v>108</v>
      </c>
      <c r="C13" s="429" t="s">
        <v>2089</v>
      </c>
      <c r="D13" s="428" t="s">
        <v>2090</v>
      </c>
      <c r="E13" s="429" t="s">
        <v>410</v>
      </c>
      <c r="F13" s="429" t="s">
        <v>441</v>
      </c>
    </row>
    <row r="14" spans="1:7">
      <c r="A14" s="429">
        <v>24</v>
      </c>
      <c r="B14" s="429" t="s">
        <v>112</v>
      </c>
      <c r="C14" s="429" t="s">
        <v>2091</v>
      </c>
      <c r="D14" s="428" t="s">
        <v>2092</v>
      </c>
      <c r="E14" s="429" t="s">
        <v>410</v>
      </c>
      <c r="F14" s="429" t="s">
        <v>441</v>
      </c>
    </row>
    <row r="15" spans="1:7">
      <c r="A15" s="429">
        <v>24</v>
      </c>
      <c r="B15" s="429" t="s">
        <v>116</v>
      </c>
      <c r="C15" s="429" t="s">
        <v>1384</v>
      </c>
      <c r="D15" s="428" t="s">
        <v>2001</v>
      </c>
      <c r="E15" s="429" t="s">
        <v>410</v>
      </c>
      <c r="F15" s="429" t="s">
        <v>441</v>
      </c>
    </row>
    <row r="16" spans="1:7">
      <c r="A16" s="429">
        <v>24</v>
      </c>
      <c r="B16" s="429" t="s">
        <v>120</v>
      </c>
      <c r="C16" s="429" t="s">
        <v>503</v>
      </c>
      <c r="D16" s="428" t="s">
        <v>2093</v>
      </c>
      <c r="E16" s="429" t="s">
        <v>395</v>
      </c>
      <c r="F16" s="429" t="s">
        <v>441</v>
      </c>
    </row>
    <row r="17" spans="1:6">
      <c r="A17" s="429">
        <v>24</v>
      </c>
      <c r="B17" s="429" t="s">
        <v>442</v>
      </c>
      <c r="C17" s="429" t="s">
        <v>503</v>
      </c>
      <c r="D17" s="428" t="s">
        <v>2093</v>
      </c>
      <c r="E17" s="429" t="s">
        <v>418</v>
      </c>
      <c r="F17" s="429" t="s">
        <v>441</v>
      </c>
    </row>
    <row r="18" spans="1:6">
      <c r="A18" s="429">
        <v>24</v>
      </c>
      <c r="B18" s="429" t="s">
        <v>444</v>
      </c>
      <c r="C18" s="429" t="s">
        <v>439</v>
      </c>
      <c r="D18" s="428" t="s">
        <v>1375</v>
      </c>
      <c r="E18" s="429" t="s">
        <v>410</v>
      </c>
      <c r="F18" s="429" t="s">
        <v>441</v>
      </c>
    </row>
    <row r="19" spans="1:6">
      <c r="A19" s="429">
        <v>24</v>
      </c>
      <c r="B19" s="429" t="s">
        <v>446</v>
      </c>
      <c r="C19" s="429" t="s">
        <v>2094</v>
      </c>
      <c r="D19" s="428" t="s">
        <v>2095</v>
      </c>
      <c r="E19" s="429" t="s">
        <v>418</v>
      </c>
      <c r="F19" s="429" t="s">
        <v>441</v>
      </c>
    </row>
    <row r="20" spans="1:6">
      <c r="A20" s="429">
        <v>24</v>
      </c>
      <c r="B20" s="429" t="s">
        <v>448</v>
      </c>
      <c r="C20" s="429" t="s">
        <v>1380</v>
      </c>
      <c r="D20" s="428" t="s">
        <v>1139</v>
      </c>
      <c r="E20" s="429" t="s">
        <v>410</v>
      </c>
      <c r="F20" s="429" t="s">
        <v>441</v>
      </c>
    </row>
    <row r="21" spans="1:6">
      <c r="A21" s="429">
        <v>24</v>
      </c>
      <c r="B21" s="429" t="s">
        <v>450</v>
      </c>
      <c r="C21" s="429" t="s">
        <v>461</v>
      </c>
      <c r="D21" s="428" t="s">
        <v>1378</v>
      </c>
      <c r="E21" s="429" t="s">
        <v>395</v>
      </c>
      <c r="F21" s="429" t="s">
        <v>441</v>
      </c>
    </row>
    <row r="22" spans="1:6">
      <c r="A22" s="429">
        <v>24</v>
      </c>
      <c r="B22" s="429" t="s">
        <v>451</v>
      </c>
      <c r="C22" s="429" t="s">
        <v>837</v>
      </c>
      <c r="D22" s="428" t="s">
        <v>1779</v>
      </c>
      <c r="E22" s="429" t="s">
        <v>410</v>
      </c>
      <c r="F22" s="429" t="s">
        <v>441</v>
      </c>
    </row>
    <row r="23" spans="1:6">
      <c r="A23" s="429">
        <v>24</v>
      </c>
      <c r="B23" s="429" t="s">
        <v>452</v>
      </c>
      <c r="C23" s="429" t="s">
        <v>437</v>
      </c>
      <c r="D23" s="428" t="s">
        <v>1781</v>
      </c>
      <c r="E23" s="429" t="s">
        <v>410</v>
      </c>
      <c r="F23" s="429" t="s">
        <v>441</v>
      </c>
    </row>
    <row r="24" spans="1:6">
      <c r="A24" s="429">
        <v>24</v>
      </c>
      <c r="B24" s="429" t="s">
        <v>454</v>
      </c>
      <c r="C24" s="429" t="s">
        <v>2096</v>
      </c>
      <c r="D24" s="428" t="s">
        <v>2097</v>
      </c>
      <c r="E24" s="429" t="s">
        <v>410</v>
      </c>
      <c r="F24" s="429" t="s">
        <v>441</v>
      </c>
    </row>
    <row r="25" spans="1:6">
      <c r="A25" s="429">
        <v>24</v>
      </c>
      <c r="B25" s="429" t="s">
        <v>455</v>
      </c>
      <c r="C25" s="429" t="s">
        <v>2098</v>
      </c>
      <c r="D25" s="428" t="s">
        <v>2099</v>
      </c>
      <c r="E25" s="429" t="s">
        <v>395</v>
      </c>
      <c r="F25" s="429" t="s">
        <v>441</v>
      </c>
    </row>
    <row r="26" spans="1:6">
      <c r="A26" s="429">
        <v>24</v>
      </c>
      <c r="B26" s="429" t="s">
        <v>457</v>
      </c>
      <c r="C26" s="429" t="s">
        <v>1236</v>
      </c>
      <c r="D26" s="428" t="s">
        <v>2100</v>
      </c>
      <c r="E26" s="429" t="s">
        <v>395</v>
      </c>
      <c r="F26" s="429" t="s">
        <v>441</v>
      </c>
    </row>
    <row r="27" spans="1:6">
      <c r="A27" s="429">
        <v>24</v>
      </c>
      <c r="B27" s="429" t="s">
        <v>459</v>
      </c>
      <c r="C27" s="429" t="s">
        <v>2101</v>
      </c>
      <c r="D27" s="428" t="s">
        <v>2102</v>
      </c>
      <c r="E27" s="429" t="s">
        <v>395</v>
      </c>
      <c r="F27" s="429" t="s">
        <v>441</v>
      </c>
    </row>
    <row r="28" spans="1:6">
      <c r="A28" s="429">
        <v>24</v>
      </c>
      <c r="B28" s="429" t="s">
        <v>461</v>
      </c>
      <c r="C28" s="429" t="s">
        <v>101</v>
      </c>
      <c r="D28" s="428" t="s">
        <v>2103</v>
      </c>
      <c r="E28" s="429" t="s">
        <v>410</v>
      </c>
      <c r="F28" s="429" t="s">
        <v>441</v>
      </c>
    </row>
  </sheetData>
  <hyperlinks>
    <hyperlink ref="G1" location="Estratos!A1" display="VOLVER LISTADO" xr:uid="{9052F878-2BA1-4C80-BD25-89F7DF8A05A2}"/>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I24"/>
  <sheetViews>
    <sheetView showGridLines="0" workbookViewId="0">
      <selection activeCell="G1" sqref="G1"/>
    </sheetView>
  </sheetViews>
  <sheetFormatPr baseColWidth="10" defaultColWidth="11.5703125" defaultRowHeight="12"/>
  <cols>
    <col min="1" max="1" width="9.5703125" style="581" customWidth="1"/>
    <col min="2" max="2" width="6.85546875" style="581" bestFit="1" customWidth="1"/>
    <col min="3" max="3" width="11.7109375" style="581" bestFit="1" customWidth="1"/>
    <col min="4" max="4" width="93.7109375" style="581" bestFit="1" customWidth="1"/>
    <col min="5" max="5" width="17.85546875" style="581" bestFit="1" customWidth="1"/>
    <col min="6" max="6" width="6" style="581" bestFit="1" customWidth="1"/>
    <col min="7" max="7" width="12.28515625" style="581" bestFit="1" customWidth="1"/>
    <col min="8" max="8" width="10.140625" style="581" bestFit="1" customWidth="1"/>
    <col min="9" max="9" width="9.5703125" style="581" bestFit="1" customWidth="1"/>
    <col min="10" max="16384" width="11.5703125" style="581"/>
  </cols>
  <sheetData>
    <row r="1" spans="1:9" ht="12.75">
      <c r="A1" s="657" t="s">
        <v>423</v>
      </c>
      <c r="B1" s="658"/>
      <c r="C1" s="659"/>
      <c r="D1" s="658"/>
      <c r="E1" s="659"/>
      <c r="F1" s="659"/>
      <c r="G1" s="89" t="s">
        <v>1240</v>
      </c>
    </row>
    <row r="2" spans="1:9" ht="36">
      <c r="A2" s="661" t="s">
        <v>1980</v>
      </c>
      <c r="B2" s="662" t="s">
        <v>750</v>
      </c>
      <c r="C2" s="661" t="s">
        <v>1981</v>
      </c>
      <c r="D2" s="661" t="s">
        <v>1982</v>
      </c>
      <c r="E2" s="661" t="s">
        <v>1207</v>
      </c>
      <c r="F2" s="661" t="s">
        <v>1208</v>
      </c>
      <c r="G2" s="661" t="s">
        <v>1209</v>
      </c>
      <c r="H2" s="661" t="s">
        <v>1210</v>
      </c>
      <c r="I2" s="661" t="s">
        <v>1211</v>
      </c>
    </row>
    <row r="3" spans="1:9">
      <c r="A3" s="663" t="s">
        <v>397</v>
      </c>
      <c r="B3" s="663" t="s">
        <v>393</v>
      </c>
      <c r="C3" s="663" t="s">
        <v>2141</v>
      </c>
      <c r="D3" s="664" t="s">
        <v>1360</v>
      </c>
      <c r="E3" s="663" t="s">
        <v>395</v>
      </c>
      <c r="F3" s="663" t="s">
        <v>434</v>
      </c>
      <c r="G3" s="665">
        <v>46211.388412583023</v>
      </c>
      <c r="H3" s="582">
        <v>133</v>
      </c>
      <c r="I3" s="665">
        <v>347.45404821490996</v>
      </c>
    </row>
    <row r="4" spans="1:9">
      <c r="A4" s="663" t="s">
        <v>397</v>
      </c>
      <c r="B4" s="663" t="s">
        <v>397</v>
      </c>
      <c r="C4" s="663" t="s">
        <v>2141</v>
      </c>
      <c r="D4" s="664" t="s">
        <v>1360</v>
      </c>
      <c r="E4" s="663" t="s">
        <v>395</v>
      </c>
      <c r="F4" s="663" t="s">
        <v>435</v>
      </c>
      <c r="G4" s="665">
        <v>92975.705964515568</v>
      </c>
      <c r="H4" s="582">
        <v>271</v>
      </c>
      <c r="I4" s="665">
        <v>343.08378584692093</v>
      </c>
    </row>
    <row r="5" spans="1:9">
      <c r="A5" s="663" t="s">
        <v>397</v>
      </c>
      <c r="B5" s="663" t="s">
        <v>399</v>
      </c>
      <c r="C5" s="663" t="s">
        <v>2141</v>
      </c>
      <c r="D5" s="664" t="s">
        <v>1360</v>
      </c>
      <c r="E5" s="663" t="s">
        <v>395</v>
      </c>
      <c r="F5" s="663" t="s">
        <v>436</v>
      </c>
      <c r="G5" s="665">
        <v>65626.695851687415</v>
      </c>
      <c r="H5" s="582">
        <v>128</v>
      </c>
      <c r="I5" s="665">
        <v>512.70856134130793</v>
      </c>
    </row>
    <row r="6" spans="1:9">
      <c r="A6" s="663" t="s">
        <v>397</v>
      </c>
      <c r="B6" s="663" t="s">
        <v>401</v>
      </c>
      <c r="C6" s="663" t="s">
        <v>2141</v>
      </c>
      <c r="D6" s="664" t="s">
        <v>1360</v>
      </c>
      <c r="E6" s="663" t="s">
        <v>418</v>
      </c>
      <c r="F6" s="663" t="s">
        <v>441</v>
      </c>
      <c r="G6" s="665">
        <v>18485.135519669693</v>
      </c>
      <c r="H6" s="582">
        <v>48</v>
      </c>
      <c r="I6" s="665">
        <v>385.10698999311859</v>
      </c>
    </row>
    <row r="7" spans="1:9">
      <c r="A7" s="663" t="s">
        <v>397</v>
      </c>
      <c r="B7" s="663" t="s">
        <v>403</v>
      </c>
      <c r="C7" s="663" t="s">
        <v>2142</v>
      </c>
      <c r="D7" s="664" t="s">
        <v>1349</v>
      </c>
      <c r="E7" s="663" t="s">
        <v>395</v>
      </c>
      <c r="F7" s="663" t="s">
        <v>469</v>
      </c>
      <c r="G7" s="665">
        <v>54291.068722883676</v>
      </c>
      <c r="H7" s="582">
        <v>74</v>
      </c>
      <c r="I7" s="665">
        <v>733.66309084977945</v>
      </c>
    </row>
    <row r="8" spans="1:9">
      <c r="A8" s="663" t="s">
        <v>397</v>
      </c>
      <c r="B8" s="663" t="s">
        <v>405</v>
      </c>
      <c r="C8" s="663" t="s">
        <v>2143</v>
      </c>
      <c r="D8" s="664" t="s">
        <v>1349</v>
      </c>
      <c r="E8" s="663" t="s">
        <v>395</v>
      </c>
      <c r="F8" s="663" t="s">
        <v>436</v>
      </c>
      <c r="G8" s="665">
        <v>50243.828422663239</v>
      </c>
      <c r="H8" s="582">
        <v>67</v>
      </c>
      <c r="I8" s="665">
        <v>749.90788690542149</v>
      </c>
    </row>
    <row r="9" spans="1:9">
      <c r="A9" s="663" t="s">
        <v>397</v>
      </c>
      <c r="B9" s="663" t="s">
        <v>408</v>
      </c>
      <c r="C9" s="663" t="s">
        <v>2144</v>
      </c>
      <c r="D9" s="664" t="s">
        <v>1349</v>
      </c>
      <c r="E9" s="663" t="s">
        <v>418</v>
      </c>
      <c r="F9" s="663" t="s">
        <v>441</v>
      </c>
      <c r="G9" s="665">
        <v>12207.894046188832</v>
      </c>
      <c r="H9" s="582">
        <v>71</v>
      </c>
      <c r="I9" s="665">
        <v>171.94216966463145</v>
      </c>
    </row>
    <row r="10" spans="1:9">
      <c r="A10" s="663" t="s">
        <v>397</v>
      </c>
      <c r="B10" s="663" t="s">
        <v>412</v>
      </c>
      <c r="C10" s="663" t="s">
        <v>503</v>
      </c>
      <c r="D10" s="664" t="s">
        <v>2009</v>
      </c>
      <c r="E10" s="663" t="s">
        <v>410</v>
      </c>
      <c r="F10" s="663" t="s">
        <v>434</v>
      </c>
      <c r="G10" s="665">
        <v>11464.911665418682</v>
      </c>
      <c r="H10" s="582">
        <v>52</v>
      </c>
      <c r="I10" s="665">
        <v>220.47907048882081</v>
      </c>
    </row>
    <row r="11" spans="1:9">
      <c r="A11" s="663" t="s">
        <v>397</v>
      </c>
      <c r="B11" s="663" t="s">
        <v>414</v>
      </c>
      <c r="C11" s="663" t="s">
        <v>503</v>
      </c>
      <c r="D11" s="664" t="s">
        <v>2009</v>
      </c>
      <c r="E11" s="663" t="s">
        <v>410</v>
      </c>
      <c r="F11" s="663" t="s">
        <v>438</v>
      </c>
      <c r="G11" s="665">
        <v>24927.9801811996</v>
      </c>
      <c r="H11" s="582">
        <v>113</v>
      </c>
      <c r="I11" s="665">
        <v>220.60159452389027</v>
      </c>
    </row>
    <row r="12" spans="1:9">
      <c r="A12" s="663" t="s">
        <v>397</v>
      </c>
      <c r="B12" s="663" t="s">
        <v>108</v>
      </c>
      <c r="C12" s="663" t="s">
        <v>2033</v>
      </c>
      <c r="D12" s="664" t="s">
        <v>1378</v>
      </c>
      <c r="E12" s="663" t="s">
        <v>410</v>
      </c>
      <c r="F12" s="663" t="s">
        <v>434</v>
      </c>
      <c r="G12" s="665">
        <v>8550.7469828345529</v>
      </c>
      <c r="H12" s="582">
        <v>45</v>
      </c>
      <c r="I12" s="665">
        <v>190.01659961854563</v>
      </c>
    </row>
    <row r="13" spans="1:9">
      <c r="A13" s="663" t="s">
        <v>397</v>
      </c>
      <c r="B13" s="663" t="s">
        <v>112</v>
      </c>
      <c r="C13" s="663" t="s">
        <v>2033</v>
      </c>
      <c r="D13" s="664" t="s">
        <v>1378</v>
      </c>
      <c r="E13" s="663" t="s">
        <v>410</v>
      </c>
      <c r="F13" s="663" t="s">
        <v>438</v>
      </c>
      <c r="G13" s="665">
        <v>14838.734714967986</v>
      </c>
      <c r="H13" s="582">
        <v>76</v>
      </c>
      <c r="I13" s="665">
        <v>195.2465094074735</v>
      </c>
    </row>
    <row r="14" spans="1:9">
      <c r="A14" s="663" t="s">
        <v>397</v>
      </c>
      <c r="B14" s="663" t="s">
        <v>116</v>
      </c>
      <c r="C14" s="663" t="s">
        <v>2145</v>
      </c>
      <c r="D14" s="664" t="s">
        <v>2146</v>
      </c>
      <c r="E14" s="663" t="s">
        <v>410</v>
      </c>
      <c r="F14" s="663" t="s">
        <v>441</v>
      </c>
      <c r="G14" s="665">
        <v>22507.131893061563</v>
      </c>
      <c r="H14" s="582">
        <v>42</v>
      </c>
      <c r="I14" s="665">
        <v>535.88409269194199</v>
      </c>
    </row>
    <row r="15" spans="1:9">
      <c r="A15" s="663" t="s">
        <v>397</v>
      </c>
      <c r="B15" s="663" t="s">
        <v>120</v>
      </c>
      <c r="C15" s="663" t="s">
        <v>2147</v>
      </c>
      <c r="D15" s="664" t="s">
        <v>2148</v>
      </c>
      <c r="E15" s="663" t="s">
        <v>410</v>
      </c>
      <c r="F15" s="663" t="s">
        <v>441</v>
      </c>
      <c r="G15" s="665">
        <v>17383.928274480189</v>
      </c>
      <c r="H15" s="582">
        <v>27</v>
      </c>
      <c r="I15" s="665">
        <v>643.84919535111817</v>
      </c>
    </row>
    <row r="16" spans="1:9">
      <c r="A16" s="663" t="s">
        <v>397</v>
      </c>
      <c r="B16" s="663" t="s">
        <v>442</v>
      </c>
      <c r="C16" s="663" t="s">
        <v>2149</v>
      </c>
      <c r="D16" s="664" t="s">
        <v>2150</v>
      </c>
      <c r="E16" s="663" t="s">
        <v>410</v>
      </c>
      <c r="F16" s="663" t="s">
        <v>469</v>
      </c>
      <c r="G16" s="665">
        <v>3632.5649359633799</v>
      </c>
      <c r="H16" s="582">
        <v>30</v>
      </c>
      <c r="I16" s="665">
        <v>121.085497865446</v>
      </c>
    </row>
    <row r="17" spans="1:9">
      <c r="A17" s="663" t="s">
        <v>397</v>
      </c>
      <c r="B17" s="663" t="s">
        <v>444</v>
      </c>
      <c r="C17" s="663" t="s">
        <v>2151</v>
      </c>
      <c r="D17" s="664" t="s">
        <v>2150</v>
      </c>
      <c r="E17" s="663" t="s">
        <v>410</v>
      </c>
      <c r="F17" s="663" t="s">
        <v>436</v>
      </c>
      <c r="G17" s="665">
        <v>10952.344830560538</v>
      </c>
      <c r="H17" s="582">
        <v>24</v>
      </c>
      <c r="I17" s="665">
        <v>456.34770127335577</v>
      </c>
    </row>
    <row r="18" spans="1:9">
      <c r="A18" s="663" t="s">
        <v>397</v>
      </c>
      <c r="B18" s="663" t="s">
        <v>446</v>
      </c>
      <c r="C18" s="663" t="s">
        <v>1236</v>
      </c>
      <c r="D18" s="664" t="s">
        <v>2152</v>
      </c>
      <c r="E18" s="663" t="s">
        <v>410</v>
      </c>
      <c r="F18" s="663" t="s">
        <v>441</v>
      </c>
      <c r="G18" s="665">
        <v>12876.713111910509</v>
      </c>
      <c r="H18" s="582">
        <v>40</v>
      </c>
      <c r="I18" s="665">
        <v>321.9178277977627</v>
      </c>
    </row>
    <row r="19" spans="1:9">
      <c r="A19" s="663" t="s">
        <v>397</v>
      </c>
      <c r="B19" s="663" t="s">
        <v>448</v>
      </c>
      <c r="C19" s="663" t="s">
        <v>1220</v>
      </c>
      <c r="D19" s="664" t="s">
        <v>2153</v>
      </c>
      <c r="E19" s="663" t="s">
        <v>410</v>
      </c>
      <c r="F19" s="663" t="s">
        <v>441</v>
      </c>
      <c r="G19" s="665">
        <v>9965.4199992845024</v>
      </c>
      <c r="H19" s="582">
        <v>39</v>
      </c>
      <c r="I19" s="665">
        <v>255.52358972524365</v>
      </c>
    </row>
    <row r="20" spans="1:9">
      <c r="A20" s="663" t="s">
        <v>397</v>
      </c>
      <c r="B20" s="666" t="s">
        <v>450</v>
      </c>
      <c r="C20" s="666" t="s">
        <v>1220</v>
      </c>
      <c r="D20" s="582" t="s">
        <v>2154</v>
      </c>
      <c r="E20" s="666" t="s">
        <v>410</v>
      </c>
      <c r="F20" s="582" t="s">
        <v>441</v>
      </c>
      <c r="G20" s="665">
        <v>9187.9479910510127</v>
      </c>
      <c r="H20" s="582">
        <v>43</v>
      </c>
      <c r="I20" s="665">
        <v>213.6732090942096</v>
      </c>
    </row>
    <row r="21" spans="1:9">
      <c r="A21" s="663" t="s">
        <v>397</v>
      </c>
      <c r="B21" s="666" t="s">
        <v>451</v>
      </c>
      <c r="C21" s="666" t="s">
        <v>2155</v>
      </c>
      <c r="D21" s="582" t="s">
        <v>2156</v>
      </c>
      <c r="E21" s="666" t="s">
        <v>410</v>
      </c>
      <c r="F21" s="582" t="s">
        <v>441</v>
      </c>
      <c r="G21" s="665">
        <v>7690.6897019306361</v>
      </c>
      <c r="H21" s="582">
        <v>45</v>
      </c>
      <c r="I21" s="665">
        <v>170.90421559845859</v>
      </c>
    </row>
    <row r="22" spans="1:9">
      <c r="A22" s="663" t="s">
        <v>397</v>
      </c>
      <c r="B22" s="666" t="s">
        <v>452</v>
      </c>
      <c r="C22" s="666" t="s">
        <v>1220</v>
      </c>
      <c r="D22" s="582" t="s">
        <v>2157</v>
      </c>
      <c r="E22" s="666" t="s">
        <v>410</v>
      </c>
      <c r="F22" s="582" t="s">
        <v>441</v>
      </c>
      <c r="G22" s="665">
        <v>7492.1631244364662</v>
      </c>
      <c r="H22" s="582">
        <v>35</v>
      </c>
      <c r="I22" s="665">
        <v>214.0618035553276</v>
      </c>
    </row>
    <row r="23" spans="1:9">
      <c r="A23" s="663" t="s">
        <v>397</v>
      </c>
      <c r="B23" s="666" t="s">
        <v>454</v>
      </c>
      <c r="C23" s="666" t="s">
        <v>2158</v>
      </c>
      <c r="D23" s="582" t="s">
        <v>2017</v>
      </c>
      <c r="E23" s="666" t="s">
        <v>410</v>
      </c>
      <c r="F23" s="582" t="s">
        <v>441</v>
      </c>
      <c r="G23" s="665">
        <v>4072.1622890167437</v>
      </c>
      <c r="H23" s="582">
        <v>29</v>
      </c>
      <c r="I23" s="665">
        <v>140.41938927643943</v>
      </c>
    </row>
    <row r="24" spans="1:9">
      <c r="E24" s="660"/>
    </row>
  </sheetData>
  <hyperlinks>
    <hyperlink ref="G1" location="Estratos!A1" display="VOLVER LISTADO" xr:uid="{1DC97563-6482-41A4-8577-05CD1B1102C7}"/>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24"/>
  <sheetViews>
    <sheetView showGridLines="0" workbookViewId="0">
      <selection activeCell="G1" sqref="G1"/>
    </sheetView>
  </sheetViews>
  <sheetFormatPr baseColWidth="10" defaultColWidth="11.5703125" defaultRowHeight="12"/>
  <cols>
    <col min="1" max="1" width="12.7109375" style="581" customWidth="1"/>
    <col min="2" max="2" width="9.7109375" style="581" bestFit="1" customWidth="1"/>
    <col min="3" max="3" width="16.7109375" style="581" bestFit="1" customWidth="1"/>
    <col min="4" max="4" width="48.85546875" style="581" bestFit="1" customWidth="1"/>
    <col min="5" max="5" width="17.85546875" style="581" bestFit="1" customWidth="1"/>
    <col min="6" max="6" width="8.42578125" style="581" bestFit="1" customWidth="1"/>
    <col min="7" max="7" width="13.28515625" style="581" customWidth="1"/>
    <col min="8" max="8" width="10.140625" style="581" bestFit="1" customWidth="1"/>
    <col min="9" max="9" width="9.5703125" style="581" bestFit="1" customWidth="1"/>
    <col min="10" max="16384" width="11.5703125" style="581"/>
  </cols>
  <sheetData>
    <row r="1" spans="1:9" ht="12.75">
      <c r="A1" s="657" t="s">
        <v>423</v>
      </c>
      <c r="B1" s="658"/>
      <c r="C1" s="659"/>
      <c r="D1" s="658"/>
      <c r="E1" s="659"/>
      <c r="F1" s="659"/>
      <c r="G1" s="89" t="s">
        <v>1240</v>
      </c>
    </row>
    <row r="2" spans="1:9" ht="36">
      <c r="A2" s="661" t="s">
        <v>1980</v>
      </c>
      <c r="B2" s="662" t="s">
        <v>750</v>
      </c>
      <c r="C2" s="661" t="s">
        <v>1981</v>
      </c>
      <c r="D2" s="661" t="s">
        <v>1982</v>
      </c>
      <c r="E2" s="661" t="s">
        <v>1207</v>
      </c>
      <c r="F2" s="661" t="s">
        <v>1208</v>
      </c>
      <c r="G2" s="661" t="s">
        <v>1209</v>
      </c>
      <c r="H2" s="661" t="s">
        <v>1210</v>
      </c>
      <c r="I2" s="661" t="s">
        <v>1211</v>
      </c>
    </row>
    <row r="3" spans="1:9">
      <c r="A3" s="663" t="s">
        <v>120</v>
      </c>
      <c r="B3" s="663" t="s">
        <v>393</v>
      </c>
      <c r="C3" s="663" t="s">
        <v>450</v>
      </c>
      <c r="D3" s="664" t="s">
        <v>1349</v>
      </c>
      <c r="E3" s="663" t="s">
        <v>395</v>
      </c>
      <c r="F3" s="665" t="s">
        <v>469</v>
      </c>
      <c r="G3" s="665">
        <v>120442.28988912424</v>
      </c>
      <c r="H3" s="665">
        <v>118</v>
      </c>
      <c r="I3" s="665">
        <v>1020.6973719417308</v>
      </c>
    </row>
    <row r="4" spans="1:9">
      <c r="A4" s="663" t="s">
        <v>120</v>
      </c>
      <c r="B4" s="663" t="s">
        <v>397</v>
      </c>
      <c r="C4" s="663" t="s">
        <v>450</v>
      </c>
      <c r="D4" s="664" t="s">
        <v>1349</v>
      </c>
      <c r="E4" s="663" t="s">
        <v>395</v>
      </c>
      <c r="F4" s="665" t="s">
        <v>436</v>
      </c>
      <c r="G4" s="665">
        <v>161906.05102394859</v>
      </c>
      <c r="H4" s="665">
        <v>106</v>
      </c>
      <c r="I4" s="665">
        <v>1527.4155756976281</v>
      </c>
    </row>
    <row r="5" spans="1:9">
      <c r="A5" s="663" t="s">
        <v>120</v>
      </c>
      <c r="B5" s="663" t="s">
        <v>399</v>
      </c>
      <c r="C5" s="663" t="s">
        <v>450</v>
      </c>
      <c r="D5" s="664" t="s">
        <v>1349</v>
      </c>
      <c r="E5" s="663" t="s">
        <v>418</v>
      </c>
      <c r="F5" s="665" t="s">
        <v>441</v>
      </c>
      <c r="G5" s="665">
        <v>35850.017961053207</v>
      </c>
      <c r="H5" s="665">
        <v>84</v>
      </c>
      <c r="I5" s="665">
        <v>426.78592810777627</v>
      </c>
    </row>
    <row r="6" spans="1:9">
      <c r="A6" s="663" t="s">
        <v>120</v>
      </c>
      <c r="B6" s="663" t="s">
        <v>401</v>
      </c>
      <c r="C6" s="663" t="s">
        <v>1235</v>
      </c>
      <c r="D6" s="664" t="s">
        <v>1644</v>
      </c>
      <c r="E6" s="663" t="s">
        <v>410</v>
      </c>
      <c r="F6" s="665" t="s">
        <v>469</v>
      </c>
      <c r="G6" s="665">
        <v>26264.007501918146</v>
      </c>
      <c r="H6" s="665">
        <v>26</v>
      </c>
      <c r="I6" s="665">
        <v>1010.1541346891595</v>
      </c>
    </row>
    <row r="7" spans="1:9">
      <c r="A7" s="663" t="s">
        <v>120</v>
      </c>
      <c r="B7" s="663" t="s">
        <v>403</v>
      </c>
      <c r="C7" s="663" t="s">
        <v>1235</v>
      </c>
      <c r="D7" s="664" t="s">
        <v>1644</v>
      </c>
      <c r="E7" s="663" t="s">
        <v>410</v>
      </c>
      <c r="F7" s="665" t="s">
        <v>436</v>
      </c>
      <c r="G7" s="665">
        <v>138878.22090073128</v>
      </c>
      <c r="H7" s="665">
        <v>143</v>
      </c>
      <c r="I7" s="665">
        <v>971.17636993518374</v>
      </c>
    </row>
    <row r="8" spans="1:9">
      <c r="A8" s="663" t="s">
        <v>120</v>
      </c>
      <c r="B8" s="663" t="s">
        <v>405</v>
      </c>
      <c r="C8" s="663" t="s">
        <v>1229</v>
      </c>
      <c r="D8" s="664" t="s">
        <v>2176</v>
      </c>
      <c r="E8" s="663" t="s">
        <v>410</v>
      </c>
      <c r="F8" s="665" t="s">
        <v>469</v>
      </c>
      <c r="G8" s="665">
        <v>30543.641188290589</v>
      </c>
      <c r="H8" s="665">
        <v>37</v>
      </c>
      <c r="I8" s="665">
        <v>825.50381589974563</v>
      </c>
    </row>
    <row r="9" spans="1:9">
      <c r="A9" s="663" t="s">
        <v>120</v>
      </c>
      <c r="B9" s="663" t="s">
        <v>408</v>
      </c>
      <c r="C9" s="663" t="s">
        <v>1229</v>
      </c>
      <c r="D9" s="664" t="s">
        <v>2176</v>
      </c>
      <c r="E9" s="663" t="s">
        <v>410</v>
      </c>
      <c r="F9" s="665" t="s">
        <v>436</v>
      </c>
      <c r="G9" s="665">
        <v>21300.513844629211</v>
      </c>
      <c r="H9" s="665">
        <v>33</v>
      </c>
      <c r="I9" s="665">
        <v>645.47011650391551</v>
      </c>
    </row>
    <row r="10" spans="1:9">
      <c r="A10" s="663" t="s">
        <v>120</v>
      </c>
      <c r="B10" s="663" t="s">
        <v>412</v>
      </c>
      <c r="C10" s="663" t="s">
        <v>2177</v>
      </c>
      <c r="D10" s="664" t="s">
        <v>2009</v>
      </c>
      <c r="E10" s="663" t="s">
        <v>410</v>
      </c>
      <c r="F10" s="665" t="s">
        <v>434</v>
      </c>
      <c r="G10" s="665">
        <v>18516.276767702777</v>
      </c>
      <c r="H10" s="665">
        <v>86</v>
      </c>
      <c r="I10" s="665">
        <v>215.3055438104974</v>
      </c>
    </row>
    <row r="11" spans="1:9">
      <c r="A11" s="663" t="s">
        <v>120</v>
      </c>
      <c r="B11" s="663" t="s">
        <v>414</v>
      </c>
      <c r="C11" s="663" t="s">
        <v>2177</v>
      </c>
      <c r="D11" s="664" t="s">
        <v>2009</v>
      </c>
      <c r="E11" s="663" t="s">
        <v>410</v>
      </c>
      <c r="F11" s="665" t="s">
        <v>438</v>
      </c>
      <c r="G11" s="665">
        <v>23639.826026843548</v>
      </c>
      <c r="H11" s="665">
        <v>97</v>
      </c>
      <c r="I11" s="665">
        <v>243.70954666849019</v>
      </c>
    </row>
    <row r="12" spans="1:9">
      <c r="A12" s="663" t="s">
        <v>120</v>
      </c>
      <c r="B12" s="663" t="s">
        <v>108</v>
      </c>
      <c r="C12" s="663" t="s">
        <v>2019</v>
      </c>
      <c r="D12" s="664" t="s">
        <v>1358</v>
      </c>
      <c r="E12" s="663" t="s">
        <v>410</v>
      </c>
      <c r="F12" s="665" t="s">
        <v>434</v>
      </c>
      <c r="G12" s="665">
        <v>7481.1400495155431</v>
      </c>
      <c r="H12" s="665">
        <v>33</v>
      </c>
      <c r="I12" s="665">
        <v>226.70121362168311</v>
      </c>
    </row>
    <row r="13" spans="1:9">
      <c r="A13" s="663" t="s">
        <v>120</v>
      </c>
      <c r="B13" s="663" t="s">
        <v>112</v>
      </c>
      <c r="C13" s="663" t="s">
        <v>2019</v>
      </c>
      <c r="D13" s="664" t="s">
        <v>1358</v>
      </c>
      <c r="E13" s="663" t="s">
        <v>410</v>
      </c>
      <c r="F13" s="665" t="s">
        <v>435</v>
      </c>
      <c r="G13" s="665">
        <v>12164.321787724642</v>
      </c>
      <c r="H13" s="665">
        <v>56</v>
      </c>
      <c r="I13" s="665">
        <v>217.22003192365432</v>
      </c>
    </row>
    <row r="14" spans="1:9">
      <c r="A14" s="663" t="s">
        <v>120</v>
      </c>
      <c r="B14" s="663" t="s">
        <v>116</v>
      </c>
      <c r="C14" s="663" t="s">
        <v>2019</v>
      </c>
      <c r="D14" s="664" t="s">
        <v>1358</v>
      </c>
      <c r="E14" s="663" t="s">
        <v>410</v>
      </c>
      <c r="F14" s="665" t="s">
        <v>436</v>
      </c>
      <c r="G14" s="665">
        <v>5668.9948082713163</v>
      </c>
      <c r="H14" s="665">
        <v>28</v>
      </c>
      <c r="I14" s="665">
        <v>202.46410029540417</v>
      </c>
    </row>
    <row r="15" spans="1:9">
      <c r="A15" s="663" t="s">
        <v>120</v>
      </c>
      <c r="B15" s="663" t="s">
        <v>120</v>
      </c>
      <c r="C15" s="663" t="s">
        <v>2178</v>
      </c>
      <c r="D15" s="664" t="s">
        <v>2179</v>
      </c>
      <c r="E15" s="663" t="s">
        <v>410</v>
      </c>
      <c r="F15" s="665" t="s">
        <v>441</v>
      </c>
      <c r="G15" s="665">
        <v>16110.309372834814</v>
      </c>
      <c r="H15" s="665">
        <v>25</v>
      </c>
      <c r="I15" s="665">
        <v>644.41237491339257</v>
      </c>
    </row>
    <row r="16" spans="1:9">
      <c r="A16" s="663" t="s">
        <v>120</v>
      </c>
      <c r="B16" s="663" t="s">
        <v>442</v>
      </c>
      <c r="C16" s="663" t="s">
        <v>1229</v>
      </c>
      <c r="D16" s="664" t="s">
        <v>2180</v>
      </c>
      <c r="E16" s="663" t="s">
        <v>410</v>
      </c>
      <c r="F16" s="665" t="s">
        <v>441</v>
      </c>
      <c r="G16" s="665">
        <v>16047.369224696513</v>
      </c>
      <c r="H16" s="665">
        <v>29</v>
      </c>
      <c r="I16" s="665">
        <v>553.35755947229359</v>
      </c>
    </row>
    <row r="17" spans="1:9">
      <c r="A17" s="663" t="s">
        <v>120</v>
      </c>
      <c r="B17" s="663" t="s">
        <v>444</v>
      </c>
      <c r="C17" s="663" t="s">
        <v>2181</v>
      </c>
      <c r="D17" s="664" t="s">
        <v>2012</v>
      </c>
      <c r="E17" s="663" t="s">
        <v>410</v>
      </c>
      <c r="F17" s="665" t="s">
        <v>441</v>
      </c>
      <c r="G17" s="665">
        <v>14529.908586511005</v>
      </c>
      <c r="H17" s="665">
        <v>41</v>
      </c>
      <c r="I17" s="665">
        <v>354.38801430514644</v>
      </c>
    </row>
    <row r="18" spans="1:9">
      <c r="A18" s="663" t="s">
        <v>120</v>
      </c>
      <c r="B18" s="663" t="s">
        <v>446</v>
      </c>
      <c r="C18" s="663" t="s">
        <v>446</v>
      </c>
      <c r="D18" s="664" t="s">
        <v>1383</v>
      </c>
      <c r="E18" s="663" t="s">
        <v>410</v>
      </c>
      <c r="F18" s="665" t="s">
        <v>441</v>
      </c>
      <c r="G18" s="665">
        <v>11265.745930026487</v>
      </c>
      <c r="H18" s="665">
        <v>24</v>
      </c>
      <c r="I18" s="665">
        <v>469.40608041777028</v>
      </c>
    </row>
    <row r="19" spans="1:9">
      <c r="A19" s="663" t="s">
        <v>120</v>
      </c>
      <c r="B19" s="663" t="s">
        <v>448</v>
      </c>
      <c r="C19" s="663" t="s">
        <v>2182</v>
      </c>
      <c r="D19" s="664" t="s">
        <v>2183</v>
      </c>
      <c r="E19" s="663" t="s">
        <v>410</v>
      </c>
      <c r="F19" s="665" t="s">
        <v>441</v>
      </c>
      <c r="G19" s="665">
        <v>10584.720145537001</v>
      </c>
      <c r="H19" s="665">
        <v>29</v>
      </c>
      <c r="I19" s="665">
        <v>364.99034984610347</v>
      </c>
    </row>
    <row r="20" spans="1:9">
      <c r="A20" s="663" t="s">
        <v>120</v>
      </c>
      <c r="B20" s="666" t="s">
        <v>450</v>
      </c>
      <c r="C20" s="666" t="s">
        <v>2184</v>
      </c>
      <c r="D20" s="582" t="s">
        <v>2185</v>
      </c>
      <c r="E20" s="666" t="s">
        <v>410</v>
      </c>
      <c r="F20" s="665" t="s">
        <v>441</v>
      </c>
      <c r="G20" s="665">
        <v>10012.866489879249</v>
      </c>
      <c r="H20" s="665">
        <v>30</v>
      </c>
      <c r="I20" s="665">
        <v>333.76221632930827</v>
      </c>
    </row>
    <row r="21" spans="1:9">
      <c r="A21" s="663" t="s">
        <v>120</v>
      </c>
      <c r="B21" s="666" t="s">
        <v>451</v>
      </c>
      <c r="C21" s="666" t="s">
        <v>1354</v>
      </c>
      <c r="D21" s="582" t="s">
        <v>2015</v>
      </c>
      <c r="E21" s="666" t="s">
        <v>410</v>
      </c>
      <c r="F21" s="665" t="s">
        <v>441</v>
      </c>
      <c r="G21" s="665">
        <v>7406.2794686112502</v>
      </c>
      <c r="H21" s="665">
        <v>44</v>
      </c>
      <c r="I21" s="665">
        <v>168.32453337752841</v>
      </c>
    </row>
    <row r="22" spans="1:9">
      <c r="A22" s="663" t="s">
        <v>120</v>
      </c>
      <c r="B22" s="666" t="s">
        <v>452</v>
      </c>
      <c r="C22" s="666" t="s">
        <v>1759</v>
      </c>
      <c r="D22" s="582" t="s">
        <v>1970</v>
      </c>
      <c r="E22" s="666" t="s">
        <v>410</v>
      </c>
      <c r="F22" s="665" t="s">
        <v>441</v>
      </c>
      <c r="G22" s="665">
        <v>5606.3356249401422</v>
      </c>
      <c r="H22" s="665">
        <v>38</v>
      </c>
      <c r="I22" s="665">
        <v>147.53514802474058</v>
      </c>
    </row>
    <row r="23" spans="1:9">
      <c r="A23" s="663" t="s">
        <v>120</v>
      </c>
      <c r="B23" s="666" t="s">
        <v>454</v>
      </c>
      <c r="C23" s="666" t="s">
        <v>481</v>
      </c>
      <c r="D23" s="582" t="s">
        <v>2017</v>
      </c>
      <c r="E23" s="666" t="s">
        <v>410</v>
      </c>
      <c r="F23" s="665" t="s">
        <v>441</v>
      </c>
      <c r="G23" s="665">
        <v>5430.5517649448448</v>
      </c>
      <c r="H23" s="665">
        <v>33</v>
      </c>
      <c r="I23" s="665">
        <v>164.56217469529832</v>
      </c>
    </row>
    <row r="24" spans="1:9">
      <c r="A24" s="666" t="s">
        <v>120</v>
      </c>
      <c r="B24" s="666" t="s">
        <v>455</v>
      </c>
      <c r="C24" s="666" t="s">
        <v>2186</v>
      </c>
      <c r="D24" s="582" t="s">
        <v>1360</v>
      </c>
      <c r="E24" s="666" t="s">
        <v>410</v>
      </c>
      <c r="F24" s="582" t="s">
        <v>441</v>
      </c>
      <c r="G24" s="665">
        <v>4928.901276645408</v>
      </c>
      <c r="H24" s="665">
        <v>36</v>
      </c>
      <c r="I24" s="665">
        <v>136.91392435126133</v>
      </c>
    </row>
  </sheetData>
  <hyperlinks>
    <hyperlink ref="G1" location="Estratos!A1" display="VOLVER LISTADO" xr:uid="{224DA17A-62B9-4D96-A146-5AF5C0059B76}"/>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I39"/>
  <sheetViews>
    <sheetView showGridLines="0" workbookViewId="0">
      <selection activeCell="G1" sqref="G1"/>
    </sheetView>
  </sheetViews>
  <sheetFormatPr baseColWidth="10" defaultColWidth="11.5703125" defaultRowHeight="12"/>
  <cols>
    <col min="1" max="1" width="12.7109375" style="581" customWidth="1"/>
    <col min="2" max="2" width="6.85546875" style="581" bestFit="1" customWidth="1"/>
    <col min="3" max="3" width="14" style="581" bestFit="1" customWidth="1"/>
    <col min="4" max="4" width="67.28515625" style="581" bestFit="1" customWidth="1"/>
    <col min="5" max="5" width="17.85546875" style="581" bestFit="1" customWidth="1"/>
    <col min="6" max="6" width="6.28515625" style="581" bestFit="1" customWidth="1"/>
    <col min="7" max="7" width="12.28515625" style="581" bestFit="1" customWidth="1"/>
    <col min="8" max="8" width="10.140625" style="581" bestFit="1" customWidth="1"/>
    <col min="9" max="9" width="9.5703125" style="581" bestFit="1" customWidth="1"/>
    <col min="10" max="16384" width="11.5703125" style="581"/>
  </cols>
  <sheetData>
    <row r="1" spans="1:9" ht="12.75">
      <c r="A1" s="657" t="s">
        <v>423</v>
      </c>
      <c r="B1" s="658"/>
      <c r="C1" s="659"/>
      <c r="D1" s="658"/>
      <c r="E1" s="659"/>
      <c r="F1" s="659"/>
      <c r="G1" s="89" t="s">
        <v>1240</v>
      </c>
    </row>
    <row r="2" spans="1:9" ht="36">
      <c r="A2" s="661" t="s">
        <v>1980</v>
      </c>
      <c r="B2" s="662" t="s">
        <v>750</v>
      </c>
      <c r="C2" s="661" t="s">
        <v>1981</v>
      </c>
      <c r="D2" s="661" t="s">
        <v>1982</v>
      </c>
      <c r="E2" s="661" t="s">
        <v>1207</v>
      </c>
      <c r="F2" s="661" t="s">
        <v>1208</v>
      </c>
      <c r="G2" s="661" t="s">
        <v>1209</v>
      </c>
      <c r="H2" s="661" t="s">
        <v>1210</v>
      </c>
      <c r="I2" s="661" t="s">
        <v>1211</v>
      </c>
    </row>
    <row r="3" spans="1:9">
      <c r="A3" s="663" t="s">
        <v>446</v>
      </c>
      <c r="B3" s="663" t="s">
        <v>393</v>
      </c>
      <c r="C3" s="663" t="s">
        <v>461</v>
      </c>
      <c r="D3" s="664" t="s">
        <v>1378</v>
      </c>
      <c r="E3" s="663" t="s">
        <v>410</v>
      </c>
      <c r="F3" s="665" t="s">
        <v>434</v>
      </c>
      <c r="G3" s="665">
        <v>83234.795354503003</v>
      </c>
      <c r="H3" s="667">
        <v>233</v>
      </c>
      <c r="I3" s="665">
        <v>357.23088134979832</v>
      </c>
    </row>
    <row r="4" spans="1:9">
      <c r="A4" s="663" t="s">
        <v>446</v>
      </c>
      <c r="B4" s="663" t="s">
        <v>397</v>
      </c>
      <c r="C4" s="663" t="s">
        <v>461</v>
      </c>
      <c r="D4" s="664" t="s">
        <v>1378</v>
      </c>
      <c r="E4" s="663" t="s">
        <v>410</v>
      </c>
      <c r="F4" s="665" t="s">
        <v>435</v>
      </c>
      <c r="G4" s="665">
        <v>71074.870533522204</v>
      </c>
      <c r="H4" s="667">
        <v>233</v>
      </c>
      <c r="I4" s="665">
        <v>305.04236280481632</v>
      </c>
    </row>
    <row r="5" spans="1:9">
      <c r="A5" s="663" t="s">
        <v>446</v>
      </c>
      <c r="B5" s="663" t="s">
        <v>399</v>
      </c>
      <c r="C5" s="663" t="s">
        <v>461</v>
      </c>
      <c r="D5" s="664" t="s">
        <v>1378</v>
      </c>
      <c r="E5" s="663" t="s">
        <v>410</v>
      </c>
      <c r="F5" s="665" t="s">
        <v>436</v>
      </c>
      <c r="G5" s="665">
        <v>21557.720868587236</v>
      </c>
      <c r="H5" s="667">
        <v>68</v>
      </c>
      <c r="I5" s="665">
        <v>317.02530689098876</v>
      </c>
    </row>
    <row r="6" spans="1:9">
      <c r="A6" s="663" t="s">
        <v>446</v>
      </c>
      <c r="B6" s="663" t="s">
        <v>401</v>
      </c>
      <c r="C6" s="663" t="s">
        <v>2035</v>
      </c>
      <c r="D6" s="664" t="s">
        <v>1349</v>
      </c>
      <c r="E6" s="663" t="s">
        <v>395</v>
      </c>
      <c r="F6" s="665" t="s">
        <v>469</v>
      </c>
      <c r="G6" s="665">
        <v>50227.105369620767</v>
      </c>
      <c r="H6" s="667">
        <v>122</v>
      </c>
      <c r="I6" s="665">
        <v>411.69758499689152</v>
      </c>
    </row>
    <row r="7" spans="1:9">
      <c r="A7" s="663" t="s">
        <v>446</v>
      </c>
      <c r="B7" s="663" t="s">
        <v>403</v>
      </c>
      <c r="C7" s="663" t="s">
        <v>2035</v>
      </c>
      <c r="D7" s="664" t="s">
        <v>1349</v>
      </c>
      <c r="E7" s="663" t="s">
        <v>395</v>
      </c>
      <c r="F7" s="665" t="s">
        <v>436</v>
      </c>
      <c r="G7" s="665">
        <v>39961.799686843951</v>
      </c>
      <c r="H7" s="667">
        <v>92</v>
      </c>
      <c r="I7" s="665">
        <v>434.36738790047775</v>
      </c>
    </row>
    <row r="8" spans="1:9">
      <c r="A8" s="663" t="s">
        <v>446</v>
      </c>
      <c r="B8" s="663" t="s">
        <v>405</v>
      </c>
      <c r="C8" s="663" t="s">
        <v>2035</v>
      </c>
      <c r="D8" s="664" t="s">
        <v>1349</v>
      </c>
      <c r="E8" s="663" t="s">
        <v>418</v>
      </c>
      <c r="F8" s="665" t="s">
        <v>441</v>
      </c>
      <c r="G8" s="665">
        <v>18823.165861556976</v>
      </c>
      <c r="H8" s="667">
        <v>65</v>
      </c>
      <c r="I8" s="665">
        <v>289.58716710087657</v>
      </c>
    </row>
    <row r="9" spans="1:9">
      <c r="A9" s="663" t="s">
        <v>446</v>
      </c>
      <c r="B9" s="663" t="s">
        <v>408</v>
      </c>
      <c r="C9" s="663" t="s">
        <v>459</v>
      </c>
      <c r="D9" s="664" t="s">
        <v>1360</v>
      </c>
      <c r="E9" s="663" t="s">
        <v>395</v>
      </c>
      <c r="F9" s="665" t="s">
        <v>434</v>
      </c>
      <c r="G9" s="665">
        <v>35679.051140471034</v>
      </c>
      <c r="H9" s="667">
        <v>110</v>
      </c>
      <c r="I9" s="665">
        <v>324.35501036791851</v>
      </c>
    </row>
    <row r="10" spans="1:9">
      <c r="A10" s="663" t="s">
        <v>446</v>
      </c>
      <c r="B10" s="663" t="s">
        <v>412</v>
      </c>
      <c r="C10" s="663" t="s">
        <v>459</v>
      </c>
      <c r="D10" s="664" t="s">
        <v>1360</v>
      </c>
      <c r="E10" s="663" t="s">
        <v>395</v>
      </c>
      <c r="F10" s="665" t="s">
        <v>435</v>
      </c>
      <c r="G10" s="665">
        <v>42635.202929858126</v>
      </c>
      <c r="H10" s="667">
        <v>107</v>
      </c>
      <c r="I10" s="665">
        <v>398.45984046596379</v>
      </c>
    </row>
    <row r="11" spans="1:9">
      <c r="A11" s="663" t="s">
        <v>446</v>
      </c>
      <c r="B11" s="663" t="s">
        <v>414</v>
      </c>
      <c r="C11" s="663" t="s">
        <v>459</v>
      </c>
      <c r="D11" s="664" t="s">
        <v>1360</v>
      </c>
      <c r="E11" s="663" t="s">
        <v>395</v>
      </c>
      <c r="F11" s="665" t="s">
        <v>436</v>
      </c>
      <c r="G11" s="665">
        <v>15220.905998940641</v>
      </c>
      <c r="H11" s="667">
        <v>32</v>
      </c>
      <c r="I11" s="665">
        <v>475.65331246689504</v>
      </c>
    </row>
    <row r="12" spans="1:9">
      <c r="A12" s="663" t="s">
        <v>446</v>
      </c>
      <c r="B12" s="663" t="s">
        <v>108</v>
      </c>
      <c r="C12" s="663" t="s">
        <v>459</v>
      </c>
      <c r="D12" s="664" t="s">
        <v>1360</v>
      </c>
      <c r="E12" s="663" t="s">
        <v>418</v>
      </c>
      <c r="F12" s="665" t="s">
        <v>441</v>
      </c>
      <c r="G12" s="665">
        <v>5207.0034103255757</v>
      </c>
      <c r="H12" s="667">
        <v>17</v>
      </c>
      <c r="I12" s="665">
        <v>306.29431825444561</v>
      </c>
    </row>
    <row r="13" spans="1:9">
      <c r="A13" s="663" t="s">
        <v>446</v>
      </c>
      <c r="B13" s="663" t="s">
        <v>112</v>
      </c>
      <c r="C13" s="663" t="s">
        <v>503</v>
      </c>
      <c r="D13" s="664" t="s">
        <v>2009</v>
      </c>
      <c r="E13" s="663" t="s">
        <v>410</v>
      </c>
      <c r="F13" s="665" t="s">
        <v>434</v>
      </c>
      <c r="G13" s="665">
        <v>25410.552745172863</v>
      </c>
      <c r="H13" s="667">
        <v>85</v>
      </c>
      <c r="I13" s="665">
        <v>298.94767935497487</v>
      </c>
    </row>
    <row r="14" spans="1:9">
      <c r="A14" s="663" t="s">
        <v>446</v>
      </c>
      <c r="B14" s="663" t="s">
        <v>116</v>
      </c>
      <c r="C14" s="663" t="s">
        <v>503</v>
      </c>
      <c r="D14" s="664" t="s">
        <v>2009</v>
      </c>
      <c r="E14" s="663" t="s">
        <v>410</v>
      </c>
      <c r="F14" s="665" t="s">
        <v>435</v>
      </c>
      <c r="G14" s="665">
        <v>20157.269262479509</v>
      </c>
      <c r="H14" s="667">
        <v>97</v>
      </c>
      <c r="I14" s="665">
        <v>207.80689961319081</v>
      </c>
    </row>
    <row r="15" spans="1:9">
      <c r="A15" s="663" t="s">
        <v>446</v>
      </c>
      <c r="B15" s="663" t="s">
        <v>120</v>
      </c>
      <c r="C15" s="663" t="s">
        <v>503</v>
      </c>
      <c r="D15" s="664" t="s">
        <v>2009</v>
      </c>
      <c r="E15" s="663" t="s">
        <v>410</v>
      </c>
      <c r="F15" s="665" t="s">
        <v>436</v>
      </c>
      <c r="G15" s="665">
        <v>4694.7019137085908</v>
      </c>
      <c r="H15" s="667">
        <v>30</v>
      </c>
      <c r="I15" s="665">
        <v>156.49006379028637</v>
      </c>
    </row>
    <row r="16" spans="1:9">
      <c r="A16" s="663" t="s">
        <v>446</v>
      </c>
      <c r="B16" s="663" t="s">
        <v>442</v>
      </c>
      <c r="C16" s="663" t="s">
        <v>454</v>
      </c>
      <c r="D16" s="664" t="s">
        <v>1351</v>
      </c>
      <c r="E16" s="663" t="s">
        <v>410</v>
      </c>
      <c r="F16" s="665" t="s">
        <v>434</v>
      </c>
      <c r="G16" s="665">
        <v>22295.762590384777</v>
      </c>
      <c r="H16" s="667">
        <v>77</v>
      </c>
      <c r="I16" s="665">
        <v>289.55535831668539</v>
      </c>
    </row>
    <row r="17" spans="1:9">
      <c r="A17" s="663" t="s">
        <v>446</v>
      </c>
      <c r="B17" s="663" t="s">
        <v>444</v>
      </c>
      <c r="C17" s="663" t="s">
        <v>454</v>
      </c>
      <c r="D17" s="664" t="s">
        <v>1351</v>
      </c>
      <c r="E17" s="663" t="s">
        <v>410</v>
      </c>
      <c r="F17" s="665" t="s">
        <v>438</v>
      </c>
      <c r="G17" s="665">
        <v>14565.157605757568</v>
      </c>
      <c r="H17" s="667">
        <v>62</v>
      </c>
      <c r="I17" s="665">
        <v>234.92189686705754</v>
      </c>
    </row>
    <row r="18" spans="1:9">
      <c r="A18" s="663" t="s">
        <v>446</v>
      </c>
      <c r="B18" s="663" t="s">
        <v>446</v>
      </c>
      <c r="C18" s="663" t="s">
        <v>1220</v>
      </c>
      <c r="D18" s="664" t="s">
        <v>2154</v>
      </c>
      <c r="E18" s="663" t="s">
        <v>410</v>
      </c>
      <c r="F18" s="665" t="s">
        <v>434</v>
      </c>
      <c r="G18" s="665">
        <v>4829.1084362363517</v>
      </c>
      <c r="H18" s="667">
        <v>24</v>
      </c>
      <c r="I18" s="665">
        <v>201.21285150984798</v>
      </c>
    </row>
    <row r="19" spans="1:9">
      <c r="A19" s="663" t="s">
        <v>446</v>
      </c>
      <c r="B19" s="663" t="s">
        <v>448</v>
      </c>
      <c r="C19" s="663" t="s">
        <v>1220</v>
      </c>
      <c r="D19" s="664" t="s">
        <v>2154</v>
      </c>
      <c r="E19" s="663" t="s">
        <v>410</v>
      </c>
      <c r="F19" s="665" t="s">
        <v>438</v>
      </c>
      <c r="G19" s="665">
        <v>19631.11553628006</v>
      </c>
      <c r="H19" s="667">
        <v>54</v>
      </c>
      <c r="I19" s="665">
        <v>363.53917659777886</v>
      </c>
    </row>
    <row r="20" spans="1:9">
      <c r="A20" s="663" t="s">
        <v>446</v>
      </c>
      <c r="B20" s="666" t="s">
        <v>450</v>
      </c>
      <c r="C20" s="666" t="s">
        <v>2187</v>
      </c>
      <c r="D20" s="582" t="s">
        <v>2188</v>
      </c>
      <c r="E20" s="666" t="s">
        <v>410</v>
      </c>
      <c r="F20" s="665" t="s">
        <v>441</v>
      </c>
      <c r="G20" s="665">
        <v>22806.318622161987</v>
      </c>
      <c r="H20" s="667">
        <v>61</v>
      </c>
      <c r="I20" s="665">
        <v>373.87407577314735</v>
      </c>
    </row>
    <row r="21" spans="1:9">
      <c r="A21" s="663" t="s">
        <v>446</v>
      </c>
      <c r="B21" s="666" t="s">
        <v>451</v>
      </c>
      <c r="C21" s="666" t="s">
        <v>1220</v>
      </c>
      <c r="D21" s="582" t="s">
        <v>2189</v>
      </c>
      <c r="E21" s="666" t="s">
        <v>410</v>
      </c>
      <c r="F21" s="665" t="s">
        <v>441</v>
      </c>
      <c r="G21" s="665">
        <v>21256.610851048797</v>
      </c>
      <c r="H21" s="667">
        <v>57</v>
      </c>
      <c r="I21" s="665">
        <v>372.92299738682101</v>
      </c>
    </row>
    <row r="22" spans="1:9">
      <c r="A22" s="663" t="s">
        <v>446</v>
      </c>
      <c r="B22" s="666" t="s">
        <v>452</v>
      </c>
      <c r="C22" s="666" t="s">
        <v>2149</v>
      </c>
      <c r="D22" s="582" t="s">
        <v>2044</v>
      </c>
      <c r="E22" s="666" t="s">
        <v>410</v>
      </c>
      <c r="F22" s="665" t="s">
        <v>441</v>
      </c>
      <c r="G22" s="665">
        <v>19768.164226980851</v>
      </c>
      <c r="H22" s="667">
        <v>36</v>
      </c>
      <c r="I22" s="665">
        <v>549.11567297169029</v>
      </c>
    </row>
    <row r="23" spans="1:9">
      <c r="A23" s="663" t="s">
        <v>446</v>
      </c>
      <c r="B23" s="666" t="s">
        <v>454</v>
      </c>
      <c r="C23" s="666" t="s">
        <v>452</v>
      </c>
      <c r="D23" s="582" t="s">
        <v>1993</v>
      </c>
      <c r="E23" s="666" t="s">
        <v>410</v>
      </c>
      <c r="F23" s="665" t="s">
        <v>469</v>
      </c>
      <c r="G23" s="665">
        <v>9197.545171024025</v>
      </c>
      <c r="H23" s="667">
        <v>36</v>
      </c>
      <c r="I23" s="665">
        <v>255.48736586177847</v>
      </c>
    </row>
    <row r="24" spans="1:9">
      <c r="A24" s="666" t="s">
        <v>446</v>
      </c>
      <c r="B24" s="666" t="s">
        <v>455</v>
      </c>
      <c r="C24" s="666" t="s">
        <v>452</v>
      </c>
      <c r="D24" s="582" t="s">
        <v>1993</v>
      </c>
      <c r="E24" s="666" t="s">
        <v>410</v>
      </c>
      <c r="F24" s="582" t="s">
        <v>436</v>
      </c>
      <c r="G24" s="665">
        <v>10221.273932945664</v>
      </c>
      <c r="H24" s="667">
        <v>41</v>
      </c>
      <c r="I24" s="665">
        <v>249.29936421818692</v>
      </c>
    </row>
    <row r="25" spans="1:9">
      <c r="A25" s="666" t="s">
        <v>446</v>
      </c>
      <c r="B25" s="666" t="s">
        <v>457</v>
      </c>
      <c r="C25" s="666" t="s">
        <v>1220</v>
      </c>
      <c r="D25" s="582" t="s">
        <v>2190</v>
      </c>
      <c r="E25" s="666" t="s">
        <v>410</v>
      </c>
      <c r="F25" s="582" t="s">
        <v>469</v>
      </c>
      <c r="G25" s="665">
        <v>6440.588918084457</v>
      </c>
      <c r="H25" s="668">
        <v>22</v>
      </c>
      <c r="I25" s="665">
        <v>292.75404173111167</v>
      </c>
    </row>
    <row r="26" spans="1:9">
      <c r="A26" s="666" t="s">
        <v>446</v>
      </c>
      <c r="B26" s="666" t="s">
        <v>459</v>
      </c>
      <c r="C26" s="666" t="s">
        <v>1220</v>
      </c>
      <c r="D26" s="582" t="s">
        <v>2190</v>
      </c>
      <c r="E26" s="666" t="s">
        <v>410</v>
      </c>
      <c r="F26" s="582" t="s">
        <v>436</v>
      </c>
      <c r="G26" s="665">
        <v>12803.682809570642</v>
      </c>
      <c r="H26" s="668">
        <v>41</v>
      </c>
      <c r="I26" s="665">
        <v>312.2849465748937</v>
      </c>
    </row>
    <row r="27" spans="1:9">
      <c r="A27" s="666" t="s">
        <v>446</v>
      </c>
      <c r="B27" s="666" t="s">
        <v>461</v>
      </c>
      <c r="C27" s="666" t="s">
        <v>1236</v>
      </c>
      <c r="D27" s="582" t="s">
        <v>2191</v>
      </c>
      <c r="E27" s="666" t="s">
        <v>410</v>
      </c>
      <c r="F27" s="582" t="s">
        <v>434</v>
      </c>
      <c r="G27" s="665">
        <v>8967.2712655968262</v>
      </c>
      <c r="H27" s="668">
        <v>24</v>
      </c>
      <c r="I27" s="665">
        <v>373.63630273320109</v>
      </c>
    </row>
    <row r="28" spans="1:9">
      <c r="A28" s="666" t="s">
        <v>446</v>
      </c>
      <c r="B28" s="666" t="s">
        <v>462</v>
      </c>
      <c r="C28" s="666" t="s">
        <v>1236</v>
      </c>
      <c r="D28" s="582" t="s">
        <v>2191</v>
      </c>
      <c r="E28" s="666" t="s">
        <v>410</v>
      </c>
      <c r="F28" s="582" t="s">
        <v>438</v>
      </c>
      <c r="G28" s="665">
        <v>8847.7105876203386</v>
      </c>
      <c r="H28" s="668">
        <v>34</v>
      </c>
      <c r="I28" s="665">
        <v>260.22678198883347</v>
      </c>
    </row>
    <row r="29" spans="1:9">
      <c r="A29" s="666" t="s">
        <v>446</v>
      </c>
      <c r="B29" s="666" t="s">
        <v>463</v>
      </c>
      <c r="C29" s="666" t="s">
        <v>2019</v>
      </c>
      <c r="D29" s="582" t="s">
        <v>2192</v>
      </c>
      <c r="E29" s="666" t="s">
        <v>410</v>
      </c>
      <c r="F29" s="582" t="s">
        <v>441</v>
      </c>
      <c r="G29" s="665">
        <v>16816.534761632876</v>
      </c>
      <c r="H29" s="668">
        <v>52</v>
      </c>
      <c r="I29" s="665">
        <v>323.39489926217072</v>
      </c>
    </row>
    <row r="30" spans="1:9">
      <c r="A30" s="666" t="s">
        <v>446</v>
      </c>
      <c r="B30" s="666" t="s">
        <v>464</v>
      </c>
      <c r="C30" s="666" t="s">
        <v>1236</v>
      </c>
      <c r="D30" s="582" t="s">
        <v>2193</v>
      </c>
      <c r="E30" s="666" t="s">
        <v>410</v>
      </c>
      <c r="F30" s="582" t="s">
        <v>434</v>
      </c>
      <c r="G30" s="665">
        <v>6726.1493826525584</v>
      </c>
      <c r="H30" s="668">
        <v>24</v>
      </c>
      <c r="I30" s="665">
        <v>280.25622427718992</v>
      </c>
    </row>
    <row r="31" spans="1:9">
      <c r="A31" s="666" t="s">
        <v>446</v>
      </c>
      <c r="B31" s="666" t="s">
        <v>437</v>
      </c>
      <c r="C31" s="666" t="s">
        <v>1236</v>
      </c>
      <c r="D31" s="582" t="s">
        <v>2193</v>
      </c>
      <c r="E31" s="666" t="s">
        <v>410</v>
      </c>
      <c r="F31" s="582" t="s">
        <v>438</v>
      </c>
      <c r="G31" s="665">
        <v>8459.0671551478972</v>
      </c>
      <c r="H31" s="668">
        <v>24</v>
      </c>
      <c r="I31" s="665">
        <v>352.46113146449574</v>
      </c>
    </row>
    <row r="32" spans="1:9">
      <c r="A32" s="666" t="s">
        <v>446</v>
      </c>
      <c r="B32" s="666" t="s">
        <v>1227</v>
      </c>
      <c r="C32" s="666" t="s">
        <v>446</v>
      </c>
      <c r="D32" s="582" t="s">
        <v>1383</v>
      </c>
      <c r="E32" s="666" t="s">
        <v>410</v>
      </c>
      <c r="F32" s="582" t="s">
        <v>441</v>
      </c>
      <c r="G32" s="665">
        <v>14817.717273906015</v>
      </c>
      <c r="H32" s="668">
        <v>54</v>
      </c>
      <c r="I32" s="665">
        <v>274.40217173900027</v>
      </c>
    </row>
    <row r="33" spans="1:9">
      <c r="A33" s="666" t="s">
        <v>446</v>
      </c>
      <c r="B33" s="666" t="s">
        <v>1229</v>
      </c>
      <c r="C33" s="666" t="s">
        <v>1220</v>
      </c>
      <c r="D33" s="582" t="s">
        <v>2194</v>
      </c>
      <c r="E33" s="666" t="s">
        <v>410</v>
      </c>
      <c r="F33" s="582" t="s">
        <v>441</v>
      </c>
      <c r="G33" s="665">
        <v>13078.292589290068</v>
      </c>
      <c r="H33" s="668">
        <v>42</v>
      </c>
      <c r="I33" s="665">
        <v>311.38791879262067</v>
      </c>
    </row>
    <row r="34" spans="1:9">
      <c r="A34" s="666" t="s">
        <v>446</v>
      </c>
      <c r="B34" s="666" t="s">
        <v>1230</v>
      </c>
      <c r="C34" s="666" t="s">
        <v>1236</v>
      </c>
      <c r="D34" s="582" t="s">
        <v>2195</v>
      </c>
      <c r="E34" s="666" t="s">
        <v>410</v>
      </c>
      <c r="F34" s="582" t="s">
        <v>441</v>
      </c>
      <c r="G34" s="665">
        <v>12795.342277718855</v>
      </c>
      <c r="H34" s="668">
        <v>37</v>
      </c>
      <c r="I34" s="665">
        <v>345.82006155996908</v>
      </c>
    </row>
    <row r="35" spans="1:9">
      <c r="A35" s="666" t="s">
        <v>446</v>
      </c>
      <c r="B35" s="666" t="s">
        <v>1232</v>
      </c>
      <c r="C35" s="666" t="s">
        <v>1236</v>
      </c>
      <c r="D35" s="582" t="s">
        <v>2196</v>
      </c>
      <c r="E35" s="666" t="s">
        <v>410</v>
      </c>
      <c r="F35" s="582" t="s">
        <v>441</v>
      </c>
      <c r="G35" s="665">
        <v>12726.396929636778</v>
      </c>
      <c r="H35" s="668">
        <v>41</v>
      </c>
      <c r="I35" s="665">
        <v>310.39992511309214</v>
      </c>
    </row>
    <row r="36" spans="1:9">
      <c r="A36" s="666" t="s">
        <v>446</v>
      </c>
      <c r="B36" s="666" t="s">
        <v>1235</v>
      </c>
      <c r="C36" s="666" t="s">
        <v>1220</v>
      </c>
      <c r="D36" s="582" t="s">
        <v>2197</v>
      </c>
      <c r="E36" s="666" t="s">
        <v>410</v>
      </c>
      <c r="F36" s="582" t="s">
        <v>441</v>
      </c>
      <c r="G36" s="665">
        <v>11238.487885285926</v>
      </c>
      <c r="H36" s="668">
        <v>42</v>
      </c>
      <c r="I36" s="665">
        <v>267.58304488776014</v>
      </c>
    </row>
    <row r="37" spans="1:9">
      <c r="A37" s="666" t="s">
        <v>446</v>
      </c>
      <c r="B37" s="666" t="s">
        <v>1237</v>
      </c>
      <c r="C37" s="666" t="s">
        <v>2198</v>
      </c>
      <c r="D37" s="582" t="s">
        <v>2199</v>
      </c>
      <c r="E37" s="666" t="s">
        <v>410</v>
      </c>
      <c r="F37" s="582" t="s">
        <v>441</v>
      </c>
      <c r="G37" s="665">
        <v>10317.744477385799</v>
      </c>
      <c r="H37" s="668">
        <v>54</v>
      </c>
      <c r="I37" s="665">
        <v>191.06934217381109</v>
      </c>
    </row>
    <row r="38" spans="1:9">
      <c r="A38" s="666" t="s">
        <v>446</v>
      </c>
      <c r="B38" s="666" t="s">
        <v>1238</v>
      </c>
      <c r="C38" s="666" t="s">
        <v>1236</v>
      </c>
      <c r="D38" s="582" t="s">
        <v>2200</v>
      </c>
      <c r="E38" s="666" t="s">
        <v>410</v>
      </c>
      <c r="F38" s="582" t="s">
        <v>441</v>
      </c>
      <c r="G38" s="665">
        <v>7611.6872494542968</v>
      </c>
      <c r="H38" s="668">
        <v>24</v>
      </c>
      <c r="I38" s="665">
        <v>317.15363539392905</v>
      </c>
    </row>
    <row r="39" spans="1:9">
      <c r="A39" s="666" t="s">
        <v>446</v>
      </c>
      <c r="B39" s="666" t="s">
        <v>1750</v>
      </c>
      <c r="C39" s="666" t="s">
        <v>2201</v>
      </c>
      <c r="D39" s="582" t="s">
        <v>2017</v>
      </c>
      <c r="E39" s="666" t="s">
        <v>410</v>
      </c>
      <c r="F39" s="582" t="s">
        <v>441</v>
      </c>
      <c r="G39" s="665">
        <v>5221.1548181407525</v>
      </c>
      <c r="H39" s="668">
        <v>41</v>
      </c>
      <c r="I39" s="665">
        <v>127.34523946684762</v>
      </c>
    </row>
  </sheetData>
  <hyperlinks>
    <hyperlink ref="G1" location="Estratos!A1" display="VOLVER LISTADO" xr:uid="{9A1E7CF7-0028-43DD-8C7B-BC81967472D5}"/>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34"/>
  <sheetViews>
    <sheetView showGridLines="0" workbookViewId="0">
      <selection activeCell="G1" sqref="G1"/>
    </sheetView>
  </sheetViews>
  <sheetFormatPr baseColWidth="10" defaultColWidth="11.5703125" defaultRowHeight="12"/>
  <cols>
    <col min="1" max="1" width="9.28515625" style="581" customWidth="1"/>
    <col min="2" max="2" width="6.85546875" style="581" bestFit="1" customWidth="1"/>
    <col min="3" max="3" width="14.7109375" style="581" bestFit="1" customWidth="1"/>
    <col min="4" max="4" width="55.7109375" style="581" bestFit="1" customWidth="1"/>
    <col min="5" max="5" width="17.85546875" style="581" bestFit="1" customWidth="1"/>
    <col min="6" max="6" width="6.28515625" style="581" bestFit="1" customWidth="1"/>
    <col min="7" max="7" width="12.28515625" style="581" bestFit="1" customWidth="1"/>
    <col min="8" max="8" width="10.140625" style="581" bestFit="1" customWidth="1"/>
    <col min="9" max="9" width="9.5703125" style="581" bestFit="1" customWidth="1"/>
    <col min="10" max="16384" width="11.5703125" style="581"/>
  </cols>
  <sheetData>
    <row r="1" spans="1:9" ht="12.75">
      <c r="A1" s="657" t="s">
        <v>423</v>
      </c>
      <c r="B1" s="658"/>
      <c r="C1" s="659"/>
      <c r="D1" s="658"/>
      <c r="E1" s="659"/>
      <c r="F1" s="659"/>
      <c r="G1" s="89" t="s">
        <v>1240</v>
      </c>
    </row>
    <row r="2" spans="1:9" ht="36">
      <c r="A2" s="661" t="s">
        <v>1980</v>
      </c>
      <c r="B2" s="662" t="s">
        <v>750</v>
      </c>
      <c r="C2" s="661" t="s">
        <v>1981</v>
      </c>
      <c r="D2" s="661" t="s">
        <v>1982</v>
      </c>
      <c r="E2" s="661" t="s">
        <v>1207</v>
      </c>
      <c r="F2" s="661" t="s">
        <v>1208</v>
      </c>
      <c r="G2" s="661" t="s">
        <v>1209</v>
      </c>
      <c r="H2" s="661" t="s">
        <v>1210</v>
      </c>
      <c r="I2" s="661" t="s">
        <v>1211</v>
      </c>
    </row>
    <row r="3" spans="1:9">
      <c r="A3" s="663" t="s">
        <v>451</v>
      </c>
      <c r="B3" s="663" t="s">
        <v>393</v>
      </c>
      <c r="C3" s="663" t="s">
        <v>2035</v>
      </c>
      <c r="D3" s="664" t="s">
        <v>1349</v>
      </c>
      <c r="E3" s="663" t="s">
        <v>410</v>
      </c>
      <c r="F3" s="665" t="s">
        <v>434</v>
      </c>
      <c r="G3" s="665">
        <v>38128.582884527925</v>
      </c>
      <c r="H3" s="665">
        <v>73</v>
      </c>
      <c r="I3" s="665">
        <v>522.30935458257431</v>
      </c>
    </row>
    <row r="4" spans="1:9">
      <c r="A4" s="663" t="s">
        <v>451</v>
      </c>
      <c r="B4" s="663" t="s">
        <v>397</v>
      </c>
      <c r="C4" s="663" t="s">
        <v>2035</v>
      </c>
      <c r="D4" s="664" t="s">
        <v>1349</v>
      </c>
      <c r="E4" s="663" t="s">
        <v>410</v>
      </c>
      <c r="F4" s="665" t="s">
        <v>435</v>
      </c>
      <c r="G4" s="665">
        <v>64053.257046039158</v>
      </c>
      <c r="H4" s="665">
        <v>131</v>
      </c>
      <c r="I4" s="665">
        <v>488.95616065678746</v>
      </c>
    </row>
    <row r="5" spans="1:9">
      <c r="A5" s="663" t="s">
        <v>451</v>
      </c>
      <c r="B5" s="663" t="s">
        <v>399</v>
      </c>
      <c r="C5" s="663" t="s">
        <v>2035</v>
      </c>
      <c r="D5" s="664" t="s">
        <v>1349</v>
      </c>
      <c r="E5" s="663" t="s">
        <v>410</v>
      </c>
      <c r="F5" s="665" t="s">
        <v>436</v>
      </c>
      <c r="G5" s="665">
        <v>39553.756810108083</v>
      </c>
      <c r="H5" s="665">
        <v>45</v>
      </c>
      <c r="I5" s="665">
        <v>878.97237355795744</v>
      </c>
    </row>
    <row r="6" spans="1:9">
      <c r="A6" s="663" t="s">
        <v>451</v>
      </c>
      <c r="B6" s="663" t="s">
        <v>401</v>
      </c>
      <c r="C6" s="663" t="s">
        <v>2159</v>
      </c>
      <c r="D6" s="664" t="s">
        <v>1993</v>
      </c>
      <c r="E6" s="663" t="s">
        <v>410</v>
      </c>
      <c r="F6" s="665" t="s">
        <v>469</v>
      </c>
      <c r="G6" s="665">
        <v>37057.286111215952</v>
      </c>
      <c r="H6" s="665">
        <v>128</v>
      </c>
      <c r="I6" s="665">
        <v>289.51004774387462</v>
      </c>
    </row>
    <row r="7" spans="1:9">
      <c r="A7" s="663" t="s">
        <v>451</v>
      </c>
      <c r="B7" s="663" t="s">
        <v>403</v>
      </c>
      <c r="C7" s="663" t="s">
        <v>2159</v>
      </c>
      <c r="D7" s="664" t="s">
        <v>1993</v>
      </c>
      <c r="E7" s="663" t="s">
        <v>410</v>
      </c>
      <c r="F7" s="665" t="s">
        <v>436</v>
      </c>
      <c r="G7" s="665">
        <v>19435.989215324171</v>
      </c>
      <c r="H7" s="665">
        <v>47</v>
      </c>
      <c r="I7" s="665">
        <v>413.53168543242919</v>
      </c>
    </row>
    <row r="8" spans="1:9">
      <c r="A8" s="663" t="s">
        <v>451</v>
      </c>
      <c r="B8" s="663" t="s">
        <v>405</v>
      </c>
      <c r="C8" s="663" t="s">
        <v>2160</v>
      </c>
      <c r="D8" s="664" t="s">
        <v>1383</v>
      </c>
      <c r="E8" s="663" t="s">
        <v>410</v>
      </c>
      <c r="F8" s="665" t="s">
        <v>434</v>
      </c>
      <c r="G8" s="665">
        <v>14130.601971215276</v>
      </c>
      <c r="H8" s="665">
        <v>43</v>
      </c>
      <c r="I8" s="665">
        <v>328.61865049337848</v>
      </c>
    </row>
    <row r="9" spans="1:9">
      <c r="A9" s="663" t="s">
        <v>451</v>
      </c>
      <c r="B9" s="663" t="s">
        <v>408</v>
      </c>
      <c r="C9" s="663" t="s">
        <v>2160</v>
      </c>
      <c r="D9" s="664" t="s">
        <v>1383</v>
      </c>
      <c r="E9" s="663" t="s">
        <v>410</v>
      </c>
      <c r="F9" s="665" t="s">
        <v>438</v>
      </c>
      <c r="G9" s="665">
        <v>41156.585030716982</v>
      </c>
      <c r="H9" s="665">
        <v>102</v>
      </c>
      <c r="I9" s="665">
        <v>403.49593167369591</v>
      </c>
    </row>
    <row r="10" spans="1:9">
      <c r="A10" s="663" t="s">
        <v>451</v>
      </c>
      <c r="B10" s="663" t="s">
        <v>412</v>
      </c>
      <c r="C10" s="663" t="s">
        <v>2161</v>
      </c>
      <c r="D10" s="664" t="s">
        <v>1351</v>
      </c>
      <c r="E10" s="663" t="s">
        <v>410</v>
      </c>
      <c r="F10" s="665" t="s">
        <v>434</v>
      </c>
      <c r="G10" s="665">
        <v>28829.443833385376</v>
      </c>
      <c r="H10" s="665">
        <v>125</v>
      </c>
      <c r="I10" s="665">
        <v>230.63555066708301</v>
      </c>
    </row>
    <row r="11" spans="1:9">
      <c r="A11" s="663" t="s">
        <v>451</v>
      </c>
      <c r="B11" s="663" t="s">
        <v>414</v>
      </c>
      <c r="C11" s="663" t="s">
        <v>2161</v>
      </c>
      <c r="D11" s="664" t="s">
        <v>1351</v>
      </c>
      <c r="E11" s="663" t="s">
        <v>410</v>
      </c>
      <c r="F11" s="665" t="s">
        <v>435</v>
      </c>
      <c r="G11" s="665">
        <v>16470.81759739713</v>
      </c>
      <c r="H11" s="665">
        <v>73</v>
      </c>
      <c r="I11" s="665">
        <v>225.62763832050862</v>
      </c>
    </row>
    <row r="12" spans="1:9">
      <c r="A12" s="663" t="s">
        <v>451</v>
      </c>
      <c r="B12" s="663" t="s">
        <v>108</v>
      </c>
      <c r="C12" s="663" t="s">
        <v>2161</v>
      </c>
      <c r="D12" s="664" t="s">
        <v>1351</v>
      </c>
      <c r="E12" s="663" t="s">
        <v>410</v>
      </c>
      <c r="F12" s="665" t="s">
        <v>436</v>
      </c>
      <c r="G12" s="665">
        <v>9922.0445733037923</v>
      </c>
      <c r="H12" s="665">
        <v>31</v>
      </c>
      <c r="I12" s="665">
        <v>320.06595397754171</v>
      </c>
    </row>
    <row r="13" spans="1:9">
      <c r="A13" s="663" t="s">
        <v>451</v>
      </c>
      <c r="B13" s="663" t="s">
        <v>112</v>
      </c>
      <c r="C13" s="663" t="s">
        <v>2033</v>
      </c>
      <c r="D13" s="664" t="s">
        <v>1378</v>
      </c>
      <c r="E13" s="663" t="s">
        <v>410</v>
      </c>
      <c r="F13" s="665" t="s">
        <v>434</v>
      </c>
      <c r="G13" s="665">
        <v>30583.37208087368</v>
      </c>
      <c r="H13" s="665">
        <v>141</v>
      </c>
      <c r="I13" s="665">
        <v>216.90334809130269</v>
      </c>
    </row>
    <row r="14" spans="1:9">
      <c r="A14" s="663" t="s">
        <v>451</v>
      </c>
      <c r="B14" s="663" t="s">
        <v>116</v>
      </c>
      <c r="C14" s="663" t="s">
        <v>2033</v>
      </c>
      <c r="D14" s="664" t="s">
        <v>1378</v>
      </c>
      <c r="E14" s="663" t="s">
        <v>410</v>
      </c>
      <c r="F14" s="665" t="s">
        <v>438</v>
      </c>
      <c r="G14" s="665">
        <v>16941.681335707312</v>
      </c>
      <c r="H14" s="665">
        <v>65</v>
      </c>
      <c r="I14" s="665">
        <v>260.64125131857401</v>
      </c>
    </row>
    <row r="15" spans="1:9">
      <c r="A15" s="663" t="s">
        <v>451</v>
      </c>
      <c r="B15" s="663" t="s">
        <v>120</v>
      </c>
      <c r="C15" s="663" t="s">
        <v>2162</v>
      </c>
      <c r="D15" s="664" t="s">
        <v>2009</v>
      </c>
      <c r="E15" s="663" t="s">
        <v>395</v>
      </c>
      <c r="F15" s="665" t="s">
        <v>434</v>
      </c>
      <c r="G15" s="665">
        <v>22078.303062342977</v>
      </c>
      <c r="H15" s="665">
        <v>75</v>
      </c>
      <c r="I15" s="665">
        <v>294.37737416457304</v>
      </c>
    </row>
    <row r="16" spans="1:9">
      <c r="A16" s="663" t="s">
        <v>451</v>
      </c>
      <c r="B16" s="663" t="s">
        <v>442</v>
      </c>
      <c r="C16" s="663" t="s">
        <v>2162</v>
      </c>
      <c r="D16" s="664" t="s">
        <v>2009</v>
      </c>
      <c r="E16" s="663" t="s">
        <v>395</v>
      </c>
      <c r="F16" s="665" t="s">
        <v>438</v>
      </c>
      <c r="G16" s="665">
        <v>11668.155796612915</v>
      </c>
      <c r="H16" s="665">
        <v>44</v>
      </c>
      <c r="I16" s="665">
        <v>265.18535901392988</v>
      </c>
    </row>
    <row r="17" spans="1:9">
      <c r="A17" s="663" t="s">
        <v>451</v>
      </c>
      <c r="B17" s="663" t="s">
        <v>444</v>
      </c>
      <c r="C17" s="663" t="s">
        <v>2162</v>
      </c>
      <c r="D17" s="664" t="s">
        <v>2009</v>
      </c>
      <c r="E17" s="663" t="s">
        <v>418</v>
      </c>
      <c r="F17" s="665" t="s">
        <v>441</v>
      </c>
      <c r="G17" s="665">
        <v>3020.1137905511996</v>
      </c>
      <c r="H17" s="665">
        <v>11</v>
      </c>
      <c r="I17" s="665">
        <v>274.55579914101816</v>
      </c>
    </row>
    <row r="18" spans="1:9">
      <c r="A18" s="663" t="s">
        <v>451</v>
      </c>
      <c r="B18" s="663" t="s">
        <v>446</v>
      </c>
      <c r="C18" s="663" t="s">
        <v>2163</v>
      </c>
      <c r="D18" s="664" t="s">
        <v>2045</v>
      </c>
      <c r="E18" s="663" t="s">
        <v>410</v>
      </c>
      <c r="F18" s="665" t="s">
        <v>434</v>
      </c>
      <c r="G18" s="665">
        <v>6736.1676269161908</v>
      </c>
      <c r="H18" s="665">
        <v>25</v>
      </c>
      <c r="I18" s="665">
        <v>269.44670507664762</v>
      </c>
    </row>
    <row r="19" spans="1:9">
      <c r="A19" s="663" t="s">
        <v>451</v>
      </c>
      <c r="B19" s="663" t="s">
        <v>448</v>
      </c>
      <c r="C19" s="663" t="s">
        <v>2163</v>
      </c>
      <c r="D19" s="664" t="s">
        <v>2045</v>
      </c>
      <c r="E19" s="663" t="s">
        <v>410</v>
      </c>
      <c r="F19" s="665" t="s">
        <v>438</v>
      </c>
      <c r="G19" s="665">
        <v>21793.890752273805</v>
      </c>
      <c r="H19" s="665">
        <v>34</v>
      </c>
      <c r="I19" s="665">
        <v>640.99678683158254</v>
      </c>
    </row>
    <row r="20" spans="1:9">
      <c r="A20" s="663" t="s">
        <v>451</v>
      </c>
      <c r="B20" s="666" t="s">
        <v>450</v>
      </c>
      <c r="C20" s="666" t="s">
        <v>2164</v>
      </c>
      <c r="D20" s="582" t="s">
        <v>1360</v>
      </c>
      <c r="E20" s="666" t="s">
        <v>410</v>
      </c>
      <c r="F20" s="665" t="s">
        <v>434</v>
      </c>
      <c r="G20" s="665">
        <v>11490.201870982053</v>
      </c>
      <c r="H20" s="665">
        <v>42</v>
      </c>
      <c r="I20" s="665">
        <v>273.5762350233822</v>
      </c>
    </row>
    <row r="21" spans="1:9">
      <c r="A21" s="663" t="s">
        <v>451</v>
      </c>
      <c r="B21" s="666" t="s">
        <v>451</v>
      </c>
      <c r="C21" s="666" t="s">
        <v>2164</v>
      </c>
      <c r="D21" s="582" t="s">
        <v>1360</v>
      </c>
      <c r="E21" s="666" t="s">
        <v>410</v>
      </c>
      <c r="F21" s="665" t="s">
        <v>438</v>
      </c>
      <c r="G21" s="665">
        <v>16890.133070699936</v>
      </c>
      <c r="H21" s="665">
        <v>42</v>
      </c>
      <c r="I21" s="665">
        <v>402.14602549285564</v>
      </c>
    </row>
    <row r="22" spans="1:9">
      <c r="A22" s="663" t="s">
        <v>451</v>
      </c>
      <c r="B22" s="666" t="s">
        <v>452</v>
      </c>
      <c r="C22" s="666" t="s">
        <v>444</v>
      </c>
      <c r="D22" s="582" t="s">
        <v>1353</v>
      </c>
      <c r="E22" s="666" t="s">
        <v>395</v>
      </c>
      <c r="F22" s="665" t="s">
        <v>434</v>
      </c>
      <c r="G22" s="665">
        <v>6493.1351000780651</v>
      </c>
      <c r="H22" s="665">
        <v>26</v>
      </c>
      <c r="I22" s="665">
        <v>249.73596538761788</v>
      </c>
    </row>
    <row r="23" spans="1:9">
      <c r="A23" s="663" t="s">
        <v>451</v>
      </c>
      <c r="B23" s="666" t="s">
        <v>454</v>
      </c>
      <c r="C23" s="666" t="s">
        <v>444</v>
      </c>
      <c r="D23" s="582" t="s">
        <v>1353</v>
      </c>
      <c r="E23" s="666" t="s">
        <v>395</v>
      </c>
      <c r="F23" s="665" t="s">
        <v>438</v>
      </c>
      <c r="G23" s="665">
        <v>15841.267058348965</v>
      </c>
      <c r="H23" s="665">
        <v>42</v>
      </c>
      <c r="I23" s="665">
        <v>377.1730251987849</v>
      </c>
    </row>
    <row r="24" spans="1:9">
      <c r="A24" s="666" t="s">
        <v>451</v>
      </c>
      <c r="B24" s="666" t="s">
        <v>455</v>
      </c>
      <c r="C24" s="666" t="s">
        <v>444</v>
      </c>
      <c r="D24" s="582" t="s">
        <v>1353</v>
      </c>
      <c r="E24" s="666" t="s">
        <v>418</v>
      </c>
      <c r="F24" s="582" t="s">
        <v>441</v>
      </c>
      <c r="G24" s="665">
        <v>4209.0211261280137</v>
      </c>
      <c r="H24" s="665">
        <v>23</v>
      </c>
      <c r="I24" s="665">
        <v>183.00091852730495</v>
      </c>
    </row>
    <row r="25" spans="1:9">
      <c r="A25" s="666" t="s">
        <v>451</v>
      </c>
      <c r="B25" s="666" t="s">
        <v>457</v>
      </c>
      <c r="C25" s="666" t="s">
        <v>1220</v>
      </c>
      <c r="D25" s="582" t="s">
        <v>2165</v>
      </c>
      <c r="E25" s="666" t="s">
        <v>410</v>
      </c>
      <c r="F25" s="582" t="s">
        <v>441</v>
      </c>
      <c r="G25" s="665">
        <v>19085.791463471611</v>
      </c>
      <c r="H25" s="665">
        <v>65</v>
      </c>
      <c r="I25" s="665">
        <v>293.62756097648634</v>
      </c>
    </row>
    <row r="26" spans="1:9">
      <c r="A26" s="666" t="s">
        <v>451</v>
      </c>
      <c r="B26" s="666" t="s">
        <v>459</v>
      </c>
      <c r="C26" s="666" t="s">
        <v>1220</v>
      </c>
      <c r="D26" s="582" t="s">
        <v>2166</v>
      </c>
      <c r="E26" s="666" t="s">
        <v>410</v>
      </c>
      <c r="F26" s="582" t="s">
        <v>441</v>
      </c>
      <c r="G26" s="665">
        <v>17039.002761746025</v>
      </c>
      <c r="H26" s="665">
        <v>48</v>
      </c>
      <c r="I26" s="665">
        <v>354.97922420304218</v>
      </c>
    </row>
    <row r="27" spans="1:9">
      <c r="A27" s="666" t="s">
        <v>451</v>
      </c>
      <c r="B27" s="666" t="s">
        <v>461</v>
      </c>
      <c r="C27" s="666" t="s">
        <v>2167</v>
      </c>
      <c r="D27" s="582" t="s">
        <v>2168</v>
      </c>
      <c r="E27" s="666" t="s">
        <v>410</v>
      </c>
      <c r="F27" s="582" t="s">
        <v>441</v>
      </c>
      <c r="G27" s="665">
        <v>13108.751085004307</v>
      </c>
      <c r="H27" s="665">
        <v>29</v>
      </c>
      <c r="I27" s="665">
        <v>452.02589948290716</v>
      </c>
    </row>
    <row r="28" spans="1:9">
      <c r="A28" s="666" t="s">
        <v>451</v>
      </c>
      <c r="B28" s="666" t="s">
        <v>462</v>
      </c>
      <c r="C28" s="666" t="s">
        <v>1220</v>
      </c>
      <c r="D28" s="582" t="s">
        <v>2036</v>
      </c>
      <c r="E28" s="666" t="s">
        <v>410</v>
      </c>
      <c r="F28" s="582" t="s">
        <v>441</v>
      </c>
      <c r="G28" s="665">
        <v>12717.425010351402</v>
      </c>
      <c r="H28" s="665">
        <v>33</v>
      </c>
      <c r="I28" s="665">
        <v>385.37651546519402</v>
      </c>
    </row>
    <row r="29" spans="1:9">
      <c r="A29" s="666" t="s">
        <v>451</v>
      </c>
      <c r="B29" s="666" t="s">
        <v>463</v>
      </c>
      <c r="C29" s="666" t="s">
        <v>2169</v>
      </c>
      <c r="D29" s="582" t="s">
        <v>2170</v>
      </c>
      <c r="E29" s="666" t="s">
        <v>410</v>
      </c>
      <c r="F29" s="582" t="s">
        <v>441</v>
      </c>
      <c r="G29" s="665">
        <v>12228.96185211044</v>
      </c>
      <c r="H29" s="665">
        <v>33</v>
      </c>
      <c r="I29" s="665">
        <v>370.57460157910424</v>
      </c>
    </row>
    <row r="30" spans="1:9">
      <c r="A30" s="666" t="s">
        <v>451</v>
      </c>
      <c r="B30" s="666" t="s">
        <v>464</v>
      </c>
      <c r="C30" s="666" t="s">
        <v>481</v>
      </c>
      <c r="D30" s="582" t="s">
        <v>2017</v>
      </c>
      <c r="E30" s="666" t="s">
        <v>410</v>
      </c>
      <c r="F30" s="582" t="s">
        <v>441</v>
      </c>
      <c r="G30" s="665">
        <v>11687.955050509279</v>
      </c>
      <c r="H30" s="665">
        <v>57</v>
      </c>
      <c r="I30" s="665">
        <v>205.05184299139086</v>
      </c>
    </row>
    <row r="31" spans="1:9">
      <c r="A31" s="666" t="s">
        <v>451</v>
      </c>
      <c r="B31" s="666" t="s">
        <v>437</v>
      </c>
      <c r="C31" s="666" t="s">
        <v>1354</v>
      </c>
      <c r="D31" s="582" t="s">
        <v>2171</v>
      </c>
      <c r="E31" s="666" t="s">
        <v>410</v>
      </c>
      <c r="F31" s="582" t="s">
        <v>441</v>
      </c>
      <c r="G31" s="665">
        <v>11598.518824701303</v>
      </c>
      <c r="H31" s="665">
        <v>31</v>
      </c>
      <c r="I31" s="665">
        <v>374.14576853875172</v>
      </c>
    </row>
    <row r="32" spans="1:9">
      <c r="A32" s="666" t="s">
        <v>451</v>
      </c>
      <c r="B32" s="666" t="s">
        <v>1227</v>
      </c>
      <c r="C32" s="666" t="s">
        <v>2172</v>
      </c>
      <c r="D32" s="582" t="s">
        <v>2173</v>
      </c>
      <c r="E32" s="666" t="s">
        <v>410</v>
      </c>
      <c r="F32" s="582" t="s">
        <v>441</v>
      </c>
      <c r="G32" s="665">
        <v>10800.011199150649</v>
      </c>
      <c r="H32" s="665">
        <v>36</v>
      </c>
      <c r="I32" s="665">
        <v>300.00031108751801</v>
      </c>
    </row>
    <row r="33" spans="1:9">
      <c r="A33" s="666" t="s">
        <v>451</v>
      </c>
      <c r="B33" s="666" t="s">
        <v>1229</v>
      </c>
      <c r="C33" s="666" t="s">
        <v>1236</v>
      </c>
      <c r="D33" s="582" t="s">
        <v>2174</v>
      </c>
      <c r="E33" s="666" t="s">
        <v>410</v>
      </c>
      <c r="F33" s="582" t="s">
        <v>441</v>
      </c>
      <c r="G33" s="665">
        <v>9970.1540238235739</v>
      </c>
      <c r="H33" s="665">
        <v>28</v>
      </c>
      <c r="I33" s="665">
        <v>356.0769294222705</v>
      </c>
    </row>
    <row r="34" spans="1:9">
      <c r="A34" s="666" t="s">
        <v>451</v>
      </c>
      <c r="B34" s="666" t="s">
        <v>1230</v>
      </c>
      <c r="C34" s="666" t="s">
        <v>1220</v>
      </c>
      <c r="D34" s="582" t="s">
        <v>2175</v>
      </c>
      <c r="E34" s="666" t="s">
        <v>410</v>
      </c>
      <c r="F34" s="582" t="s">
        <v>441</v>
      </c>
      <c r="G34" s="665">
        <v>9336.3227834751633</v>
      </c>
      <c r="H34" s="665">
        <v>36</v>
      </c>
      <c r="I34" s="665">
        <v>259.34229954097674</v>
      </c>
    </row>
  </sheetData>
  <hyperlinks>
    <hyperlink ref="G1" location="Estratos!A1" display="VOLVER LISTADO" xr:uid="{6D674DB4-0353-44CC-8F35-E729080BBE9B}"/>
  </hyperlink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I19"/>
  <sheetViews>
    <sheetView showGridLines="0" workbookViewId="0">
      <selection activeCell="G1" sqref="G1"/>
    </sheetView>
  </sheetViews>
  <sheetFormatPr baseColWidth="10" defaultColWidth="11.5703125" defaultRowHeight="12"/>
  <cols>
    <col min="1" max="1" width="12.7109375" style="581" customWidth="1"/>
    <col min="2" max="2" width="6.85546875" style="581" bestFit="1" customWidth="1"/>
    <col min="3" max="3" width="16.42578125" style="581" bestFit="1" customWidth="1"/>
    <col min="4" max="4" width="50.28515625" style="581" bestFit="1" customWidth="1"/>
    <col min="5" max="5" width="17.85546875" style="581" bestFit="1" customWidth="1"/>
    <col min="6" max="6" width="6.28515625" style="581" bestFit="1" customWidth="1"/>
    <col min="7" max="7" width="12.28515625" style="581" bestFit="1" customWidth="1"/>
    <col min="8" max="8" width="10.140625" style="581" bestFit="1" customWidth="1"/>
    <col min="9" max="9" width="9.5703125" style="581" bestFit="1" customWidth="1"/>
    <col min="10" max="16384" width="11.5703125" style="581"/>
  </cols>
  <sheetData>
    <row r="1" spans="1:9" ht="12.75">
      <c r="A1" s="657" t="s">
        <v>423</v>
      </c>
      <c r="B1" s="658"/>
      <c r="C1" s="659"/>
      <c r="D1" s="658"/>
      <c r="E1" s="659"/>
      <c r="F1" s="659"/>
      <c r="G1" s="89" t="s">
        <v>1240</v>
      </c>
    </row>
    <row r="2" spans="1:9" ht="36">
      <c r="A2" s="661" t="s">
        <v>1980</v>
      </c>
      <c r="B2" s="662" t="s">
        <v>750</v>
      </c>
      <c r="C2" s="661" t="s">
        <v>1981</v>
      </c>
      <c r="D2" s="661" t="s">
        <v>1982</v>
      </c>
      <c r="E2" s="661" t="s">
        <v>1207</v>
      </c>
      <c r="F2" s="661" t="s">
        <v>1208</v>
      </c>
      <c r="G2" s="661" t="s">
        <v>1209</v>
      </c>
      <c r="H2" s="661" t="s">
        <v>1210</v>
      </c>
      <c r="I2" s="661" t="s">
        <v>1211</v>
      </c>
    </row>
    <row r="3" spans="1:9">
      <c r="A3" s="663" t="s">
        <v>1761</v>
      </c>
      <c r="B3" s="663" t="s">
        <v>393</v>
      </c>
      <c r="C3" s="663" t="s">
        <v>450</v>
      </c>
      <c r="D3" s="664" t="s">
        <v>1349</v>
      </c>
      <c r="E3" s="663" t="s">
        <v>395</v>
      </c>
      <c r="F3" s="665" t="s">
        <v>469</v>
      </c>
      <c r="G3" s="665">
        <v>84747.547981644224</v>
      </c>
      <c r="H3" s="667">
        <v>122</v>
      </c>
      <c r="I3" s="665">
        <v>694.65203263642809</v>
      </c>
    </row>
    <row r="4" spans="1:9">
      <c r="A4" s="663" t="s">
        <v>1761</v>
      </c>
      <c r="B4" s="663" t="s">
        <v>397</v>
      </c>
      <c r="C4" s="663" t="s">
        <v>450</v>
      </c>
      <c r="D4" s="664" t="s">
        <v>1349</v>
      </c>
      <c r="E4" s="663" t="s">
        <v>395</v>
      </c>
      <c r="F4" s="665" t="s">
        <v>436</v>
      </c>
      <c r="G4" s="665">
        <v>62626.283351354927</v>
      </c>
      <c r="H4" s="667">
        <v>83</v>
      </c>
      <c r="I4" s="665">
        <v>754.53353435367387</v>
      </c>
    </row>
    <row r="5" spans="1:9">
      <c r="A5" s="663" t="s">
        <v>1761</v>
      </c>
      <c r="B5" s="663" t="s">
        <v>399</v>
      </c>
      <c r="C5" s="663" t="s">
        <v>450</v>
      </c>
      <c r="D5" s="664" t="s">
        <v>1349</v>
      </c>
      <c r="E5" s="663" t="s">
        <v>418</v>
      </c>
      <c r="F5" s="665" t="s">
        <v>441</v>
      </c>
      <c r="G5" s="665">
        <v>10277.414655839701</v>
      </c>
      <c r="H5" s="667">
        <v>36</v>
      </c>
      <c r="I5" s="665">
        <v>285.48374043999166</v>
      </c>
    </row>
    <row r="6" spans="1:9">
      <c r="A6" s="663" t="s">
        <v>1761</v>
      </c>
      <c r="B6" s="663" t="s">
        <v>401</v>
      </c>
      <c r="C6" s="663" t="s">
        <v>1235</v>
      </c>
      <c r="D6" s="664" t="s">
        <v>1644</v>
      </c>
      <c r="E6" s="663" t="s">
        <v>410</v>
      </c>
      <c r="F6" s="665" t="s">
        <v>469</v>
      </c>
      <c r="G6" s="665">
        <v>40831.320301921711</v>
      </c>
      <c r="H6" s="667">
        <v>86</v>
      </c>
      <c r="I6" s="665">
        <v>474.78279420839198</v>
      </c>
    </row>
    <row r="7" spans="1:9">
      <c r="A7" s="663" t="s">
        <v>1761</v>
      </c>
      <c r="B7" s="663" t="s">
        <v>403</v>
      </c>
      <c r="C7" s="663" t="s">
        <v>1235</v>
      </c>
      <c r="D7" s="664" t="s">
        <v>1644</v>
      </c>
      <c r="E7" s="663" t="s">
        <v>410</v>
      </c>
      <c r="F7" s="665" t="s">
        <v>436</v>
      </c>
      <c r="G7" s="665">
        <v>66569.584039409441</v>
      </c>
      <c r="H7" s="667">
        <v>148</v>
      </c>
      <c r="I7" s="665">
        <v>449.79448675276649</v>
      </c>
    </row>
    <row r="8" spans="1:9">
      <c r="A8" s="663" t="s">
        <v>1761</v>
      </c>
      <c r="B8" s="663" t="s">
        <v>405</v>
      </c>
      <c r="C8" s="663" t="s">
        <v>2184</v>
      </c>
      <c r="D8" s="664" t="s">
        <v>1353</v>
      </c>
      <c r="E8" s="663" t="s">
        <v>410</v>
      </c>
      <c r="F8" s="665" t="s">
        <v>441</v>
      </c>
      <c r="G8" s="665">
        <v>27479.230714769339</v>
      </c>
      <c r="H8" s="667">
        <v>47</v>
      </c>
      <c r="I8" s="665">
        <v>584.66448329296463</v>
      </c>
    </row>
    <row r="9" spans="1:9">
      <c r="A9" s="663" t="s">
        <v>1761</v>
      </c>
      <c r="B9" s="663" t="s">
        <v>408</v>
      </c>
      <c r="C9" s="663" t="s">
        <v>2202</v>
      </c>
      <c r="D9" s="664" t="s">
        <v>2023</v>
      </c>
      <c r="E9" s="663" t="s">
        <v>410</v>
      </c>
      <c r="F9" s="665" t="s">
        <v>434</v>
      </c>
      <c r="G9" s="665">
        <v>11521.518193604081</v>
      </c>
      <c r="H9" s="667">
        <v>52</v>
      </c>
      <c r="I9" s="665">
        <v>221.56765756930923</v>
      </c>
    </row>
    <row r="10" spans="1:9">
      <c r="A10" s="663" t="s">
        <v>1761</v>
      </c>
      <c r="B10" s="663" t="s">
        <v>412</v>
      </c>
      <c r="C10" s="663" t="s">
        <v>2202</v>
      </c>
      <c r="D10" s="664" t="s">
        <v>2023</v>
      </c>
      <c r="E10" s="663" t="s">
        <v>410</v>
      </c>
      <c r="F10" s="665" t="s">
        <v>438</v>
      </c>
      <c r="G10" s="665">
        <v>8864.2306789347476</v>
      </c>
      <c r="H10" s="667">
        <v>32</v>
      </c>
      <c r="I10" s="665">
        <v>277.00720871671086</v>
      </c>
    </row>
    <row r="11" spans="1:9">
      <c r="A11" s="663" t="s">
        <v>1761</v>
      </c>
      <c r="B11" s="663" t="s">
        <v>414</v>
      </c>
      <c r="C11" s="663" t="s">
        <v>2203</v>
      </c>
      <c r="D11" s="664" t="s">
        <v>2204</v>
      </c>
      <c r="E11" s="663" t="s">
        <v>410</v>
      </c>
      <c r="F11" s="665" t="s">
        <v>441</v>
      </c>
      <c r="G11" s="665">
        <v>17847.015723977776</v>
      </c>
      <c r="H11" s="667">
        <v>38</v>
      </c>
      <c r="I11" s="665">
        <v>469.65830852573094</v>
      </c>
    </row>
    <row r="12" spans="1:9">
      <c r="A12" s="663" t="s">
        <v>1761</v>
      </c>
      <c r="B12" s="663" t="s">
        <v>108</v>
      </c>
      <c r="C12" s="663" t="s">
        <v>2205</v>
      </c>
      <c r="D12" s="664" t="s">
        <v>2206</v>
      </c>
      <c r="E12" s="663" t="s">
        <v>410</v>
      </c>
      <c r="F12" s="665" t="s">
        <v>441</v>
      </c>
      <c r="G12" s="665">
        <v>14953.145655149267</v>
      </c>
      <c r="H12" s="667">
        <v>27</v>
      </c>
      <c r="I12" s="665">
        <v>553.82020944997282</v>
      </c>
    </row>
    <row r="13" spans="1:9">
      <c r="A13" s="663" t="s">
        <v>1761</v>
      </c>
      <c r="B13" s="663" t="s">
        <v>112</v>
      </c>
      <c r="C13" s="663" t="s">
        <v>2207</v>
      </c>
      <c r="D13" s="664" t="s">
        <v>2017</v>
      </c>
      <c r="E13" s="663" t="s">
        <v>410</v>
      </c>
      <c r="F13" s="665" t="s">
        <v>441</v>
      </c>
      <c r="G13" s="665">
        <v>12250.45097522461</v>
      </c>
      <c r="H13" s="667">
        <v>54</v>
      </c>
      <c r="I13" s="665">
        <v>226.86020324490019</v>
      </c>
    </row>
    <row r="14" spans="1:9">
      <c r="A14" s="663" t="s">
        <v>1761</v>
      </c>
      <c r="B14" s="663" t="s">
        <v>116</v>
      </c>
      <c r="C14" s="663" t="s">
        <v>2019</v>
      </c>
      <c r="D14" s="664" t="s">
        <v>1358</v>
      </c>
      <c r="E14" s="663" t="s">
        <v>410</v>
      </c>
      <c r="F14" s="665" t="s">
        <v>441</v>
      </c>
      <c r="G14" s="665">
        <v>10391.777413316457</v>
      </c>
      <c r="H14" s="667">
        <v>53</v>
      </c>
      <c r="I14" s="665">
        <v>196.07127194936712</v>
      </c>
    </row>
    <row r="15" spans="1:9">
      <c r="A15" s="663" t="s">
        <v>1761</v>
      </c>
      <c r="B15" s="663" t="s">
        <v>120</v>
      </c>
      <c r="C15" s="663" t="s">
        <v>2208</v>
      </c>
      <c r="D15" s="664" t="s">
        <v>2209</v>
      </c>
      <c r="E15" s="663" t="s">
        <v>410</v>
      </c>
      <c r="F15" s="665" t="s">
        <v>441</v>
      </c>
      <c r="G15" s="665">
        <v>9978.3742937295483</v>
      </c>
      <c r="H15" s="667">
        <v>30</v>
      </c>
      <c r="I15" s="665">
        <v>332.61247645765161</v>
      </c>
    </row>
    <row r="16" spans="1:9">
      <c r="A16" s="663" t="s">
        <v>1761</v>
      </c>
      <c r="B16" s="663" t="s">
        <v>442</v>
      </c>
      <c r="C16" s="663" t="s">
        <v>459</v>
      </c>
      <c r="D16" s="664" t="s">
        <v>1360</v>
      </c>
      <c r="E16" s="663" t="s">
        <v>410</v>
      </c>
      <c r="F16" s="665" t="s">
        <v>441</v>
      </c>
      <c r="G16" s="665">
        <v>9202.5313706308916</v>
      </c>
      <c r="H16" s="667">
        <v>38</v>
      </c>
      <c r="I16" s="665">
        <v>242.17187817449715</v>
      </c>
    </row>
    <row r="17" spans="1:9">
      <c r="A17" s="663" t="s">
        <v>1761</v>
      </c>
      <c r="B17" s="663" t="s">
        <v>444</v>
      </c>
      <c r="C17" s="663" t="s">
        <v>1235</v>
      </c>
      <c r="D17" s="664" t="s">
        <v>2210</v>
      </c>
      <c r="E17" s="663" t="s">
        <v>410</v>
      </c>
      <c r="F17" s="665" t="s">
        <v>441</v>
      </c>
      <c r="G17" s="665">
        <v>8277.6523043899433</v>
      </c>
      <c r="H17" s="667">
        <v>33</v>
      </c>
      <c r="I17" s="665">
        <v>250.83794861787706</v>
      </c>
    </row>
    <row r="18" spans="1:9">
      <c r="A18" s="663" t="s">
        <v>1761</v>
      </c>
      <c r="B18" s="663" t="s">
        <v>446</v>
      </c>
      <c r="C18" s="663" t="s">
        <v>2211</v>
      </c>
      <c r="D18" s="664" t="s">
        <v>2212</v>
      </c>
      <c r="E18" s="663" t="s">
        <v>410</v>
      </c>
      <c r="F18" s="665" t="s">
        <v>441</v>
      </c>
      <c r="G18" s="665">
        <v>7471.2648347024588</v>
      </c>
      <c r="H18" s="667">
        <v>26</v>
      </c>
      <c r="I18" s="665">
        <v>287.35633979624839</v>
      </c>
    </row>
    <row r="19" spans="1:9">
      <c r="A19" s="663" t="s">
        <v>1761</v>
      </c>
      <c r="B19" s="663" t="s">
        <v>448</v>
      </c>
      <c r="C19" s="663" t="s">
        <v>2213</v>
      </c>
      <c r="D19" s="664" t="s">
        <v>2214</v>
      </c>
      <c r="E19" s="663" t="s">
        <v>410</v>
      </c>
      <c r="F19" s="665" t="s">
        <v>441</v>
      </c>
      <c r="G19" s="665">
        <v>6572.8078778527479</v>
      </c>
      <c r="H19" s="667">
        <v>26</v>
      </c>
      <c r="I19" s="665">
        <v>252.80030299433645</v>
      </c>
    </row>
  </sheetData>
  <hyperlinks>
    <hyperlink ref="G1" location="Estratos!A1" display="VOLVER LISTADO" xr:uid="{195CD2A9-55F6-438D-A458-C41DC2D73EE6}"/>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2"/>
    <pageSetUpPr fitToPage="1"/>
  </sheetPr>
  <dimension ref="B1:H41"/>
  <sheetViews>
    <sheetView showGridLines="0" showRowColHeaders="0" showOutlineSymbols="0" zoomScale="90" zoomScaleNormal="100" workbookViewId="0">
      <selection activeCell="B6" sqref="B6"/>
    </sheetView>
  </sheetViews>
  <sheetFormatPr baseColWidth="10" defaultColWidth="11.42578125" defaultRowHeight="12.75"/>
  <cols>
    <col min="1" max="1" width="2.5703125" style="36" customWidth="1"/>
    <col min="2" max="2" width="19.85546875" style="36" customWidth="1"/>
    <col min="3" max="3" width="17.5703125" style="36" bestFit="1" customWidth="1"/>
    <col min="4" max="4" width="95.42578125" style="36" customWidth="1"/>
    <col min="5" max="5" width="20.5703125" style="36" bestFit="1" customWidth="1"/>
    <col min="6" max="6" width="29" style="37" bestFit="1" customWidth="1"/>
    <col min="7" max="7" width="11.5703125" style="36" bestFit="1" customWidth="1"/>
    <col min="8" max="8" width="9.85546875" style="36" bestFit="1" customWidth="1"/>
    <col min="9" max="16384" width="11.42578125" style="36"/>
  </cols>
  <sheetData>
    <row r="1" spans="2:8" s="28" customFormat="1" ht="15">
      <c r="B1" s="25"/>
      <c r="C1" s="25"/>
      <c r="D1" s="25"/>
      <c r="E1" s="25"/>
      <c r="F1" s="26"/>
      <c r="G1" s="25"/>
      <c r="H1" s="27"/>
    </row>
    <row r="2" spans="2:8" s="28" customFormat="1" ht="15">
      <c r="F2" s="29"/>
      <c r="H2" s="27"/>
    </row>
    <row r="3" spans="2:8" s="28" customFormat="1" ht="15">
      <c r="F3" s="29"/>
      <c r="H3" s="27"/>
    </row>
    <row r="4" spans="2:8" s="28" customFormat="1" ht="15">
      <c r="F4" s="29"/>
      <c r="H4" s="27"/>
    </row>
    <row r="5" spans="2:8" s="23" customFormat="1">
      <c r="B5" s="30" t="s">
        <v>90</v>
      </c>
      <c r="C5" s="31"/>
      <c r="F5" s="32"/>
    </row>
    <row r="6" spans="2:8" s="34" customFormat="1">
      <c r="B6" s="33" t="s">
        <v>3284</v>
      </c>
      <c r="F6" s="35"/>
    </row>
    <row r="7" spans="2:8" s="34" customFormat="1">
      <c r="B7" s="33"/>
      <c r="F7" s="35"/>
    </row>
    <row r="8" spans="2:8" s="23" customFormat="1">
      <c r="B8" s="90" t="s">
        <v>740</v>
      </c>
      <c r="C8" s="90" t="s">
        <v>971</v>
      </c>
      <c r="D8" s="90" t="s">
        <v>972</v>
      </c>
      <c r="E8" s="90" t="s">
        <v>973</v>
      </c>
      <c r="F8" s="90" t="s">
        <v>974</v>
      </c>
      <c r="G8" s="90" t="s">
        <v>1242</v>
      </c>
      <c r="H8" s="90" t="s">
        <v>29</v>
      </c>
    </row>
    <row r="9" spans="2:8" s="23" customFormat="1" ht="25.5">
      <c r="B9" s="94" t="s">
        <v>1826</v>
      </c>
      <c r="C9" s="94" t="s">
        <v>1827</v>
      </c>
      <c r="D9" s="688" t="s">
        <v>1828</v>
      </c>
      <c r="E9" s="688" t="s">
        <v>975</v>
      </c>
      <c r="F9" s="94" t="s">
        <v>975</v>
      </c>
      <c r="G9" s="90"/>
      <c r="H9" s="90"/>
    </row>
    <row r="10" spans="2:8" s="23" customFormat="1">
      <c r="B10" s="94" t="s">
        <v>1829</v>
      </c>
      <c r="C10" s="706" t="s">
        <v>1830</v>
      </c>
      <c r="D10" s="688" t="s">
        <v>1831</v>
      </c>
      <c r="E10" s="689" t="s">
        <v>939</v>
      </c>
      <c r="F10" s="707" t="s">
        <v>1892</v>
      </c>
      <c r="G10" s="90"/>
      <c r="H10" s="90"/>
    </row>
    <row r="11" spans="2:8" s="23" customFormat="1" ht="51">
      <c r="B11" s="94" t="s">
        <v>967</v>
      </c>
      <c r="C11" s="90" t="s">
        <v>812</v>
      </c>
      <c r="D11" s="687" t="s">
        <v>607</v>
      </c>
      <c r="E11" s="688" t="s">
        <v>975</v>
      </c>
      <c r="F11" s="688" t="s">
        <v>975</v>
      </c>
      <c r="G11" s="688"/>
      <c r="H11" s="689"/>
    </row>
    <row r="12" spans="2:8" s="23" customFormat="1" ht="51">
      <c r="B12" s="94" t="s">
        <v>967</v>
      </c>
      <c r="C12" s="90" t="s">
        <v>2279</v>
      </c>
      <c r="D12" s="688" t="s">
        <v>2280</v>
      </c>
      <c r="E12" s="688" t="s">
        <v>975</v>
      </c>
      <c r="F12" s="705" t="s">
        <v>975</v>
      </c>
      <c r="G12" s="688"/>
      <c r="H12" s="689"/>
    </row>
    <row r="13" spans="2:8" s="23" customFormat="1" ht="38.25">
      <c r="B13" s="94" t="s">
        <v>813</v>
      </c>
      <c r="C13" s="94" t="s">
        <v>804</v>
      </c>
      <c r="D13" s="687" t="s">
        <v>301</v>
      </c>
      <c r="E13" s="688" t="s">
        <v>975</v>
      </c>
      <c r="F13" s="688" t="s">
        <v>975</v>
      </c>
      <c r="G13" s="688"/>
      <c r="H13" s="689"/>
    </row>
    <row r="14" spans="2:8" s="23" customFormat="1" ht="63.75">
      <c r="B14" s="94" t="s">
        <v>968</v>
      </c>
      <c r="C14" s="94" t="s">
        <v>966</v>
      </c>
      <c r="D14" s="690" t="s">
        <v>302</v>
      </c>
      <c r="E14" s="688" t="s">
        <v>970</v>
      </c>
      <c r="F14" s="691" t="s">
        <v>969</v>
      </c>
      <c r="G14" s="692"/>
      <c r="H14" s="689"/>
    </row>
    <row r="15" spans="2:8" s="23" customFormat="1" ht="51">
      <c r="B15" s="94" t="s">
        <v>628</v>
      </c>
      <c r="C15" s="94" t="s">
        <v>805</v>
      </c>
      <c r="D15" s="693" t="s">
        <v>1006</v>
      </c>
      <c r="E15" s="688" t="s">
        <v>975</v>
      </c>
      <c r="F15" s="688" t="s">
        <v>975</v>
      </c>
      <c r="G15" s="688"/>
      <c r="H15" s="688"/>
    </row>
    <row r="16" spans="2:8" s="23" customFormat="1" ht="51">
      <c r="B16" s="94" t="s">
        <v>961</v>
      </c>
      <c r="C16" s="94" t="s">
        <v>806</v>
      </c>
      <c r="D16" s="694" t="s">
        <v>303</v>
      </c>
      <c r="E16" s="688" t="s">
        <v>975</v>
      </c>
      <c r="F16" s="691" t="s">
        <v>960</v>
      </c>
      <c r="G16" s="688"/>
      <c r="H16" s="688"/>
    </row>
    <row r="17" spans="2:8" s="23" customFormat="1">
      <c r="B17" s="94" t="s">
        <v>1724</v>
      </c>
      <c r="C17" s="94" t="s">
        <v>1725</v>
      </c>
      <c r="D17" s="694" t="s">
        <v>1726</v>
      </c>
      <c r="E17" s="688" t="s">
        <v>975</v>
      </c>
      <c r="F17" s="691" t="s">
        <v>1724</v>
      </c>
      <c r="G17" s="688"/>
      <c r="H17" s="688"/>
    </row>
    <row r="18" spans="2:8" s="23" customFormat="1" ht="25.5">
      <c r="B18" s="94" t="s">
        <v>964</v>
      </c>
      <c r="C18" s="94" t="s">
        <v>807</v>
      </c>
      <c r="D18" s="687" t="s">
        <v>791</v>
      </c>
      <c r="E18" s="688" t="s">
        <v>970</v>
      </c>
      <c r="F18" s="695" t="s">
        <v>963</v>
      </c>
      <c r="G18" s="695"/>
      <c r="H18" s="689"/>
    </row>
    <row r="19" spans="2:8" s="23" customFormat="1" ht="25.5">
      <c r="B19" s="94" t="s">
        <v>798</v>
      </c>
      <c r="C19" s="94" t="s">
        <v>304</v>
      </c>
      <c r="D19" s="696" t="s">
        <v>636</v>
      </c>
      <c r="E19" s="688" t="s">
        <v>970</v>
      </c>
      <c r="F19" s="697" t="s">
        <v>799</v>
      </c>
      <c r="G19" s="692"/>
      <c r="H19" s="689"/>
    </row>
    <row r="20" spans="2:8" s="23" customFormat="1" ht="63.75">
      <c r="B20" s="94" t="s">
        <v>741</v>
      </c>
      <c r="C20" s="94" t="s">
        <v>305</v>
      </c>
      <c r="D20" s="688" t="s">
        <v>1117</v>
      </c>
      <c r="E20" s="688" t="s">
        <v>975</v>
      </c>
      <c r="F20" s="688" t="s">
        <v>975</v>
      </c>
      <c r="G20" s="688"/>
      <c r="H20" s="688"/>
    </row>
    <row r="21" spans="2:8" s="23" customFormat="1">
      <c r="B21" s="94" t="s">
        <v>742</v>
      </c>
      <c r="C21" s="94" t="s">
        <v>306</v>
      </c>
      <c r="D21" s="688" t="s">
        <v>738</v>
      </c>
      <c r="E21" s="688" t="s">
        <v>970</v>
      </c>
      <c r="F21" s="695" t="s">
        <v>743</v>
      </c>
      <c r="G21" s="695"/>
      <c r="H21" s="689"/>
    </row>
    <row r="22" spans="2:8" s="23" customFormat="1" ht="38.25">
      <c r="B22" s="94" t="s">
        <v>123</v>
      </c>
      <c r="C22" s="94" t="s">
        <v>808</v>
      </c>
      <c r="D22" s="696" t="s">
        <v>1007</v>
      </c>
      <c r="E22" s="688" t="s">
        <v>1330</v>
      </c>
      <c r="F22" s="695"/>
      <c r="G22" s="695"/>
      <c r="H22" s="689"/>
    </row>
    <row r="23" spans="2:8" s="23" customFormat="1" ht="51">
      <c r="B23" s="94" t="s">
        <v>601</v>
      </c>
      <c r="C23" s="94" t="s">
        <v>809</v>
      </c>
      <c r="D23" s="696" t="s">
        <v>635</v>
      </c>
      <c r="E23" s="688" t="s">
        <v>970</v>
      </c>
      <c r="F23" s="691" t="s">
        <v>1328</v>
      </c>
      <c r="G23" s="695"/>
      <c r="H23" s="689"/>
    </row>
    <row r="24" spans="2:8" s="23" customFormat="1" ht="25.5">
      <c r="B24" s="94" t="s">
        <v>602</v>
      </c>
      <c r="C24" s="94" t="s">
        <v>706</v>
      </c>
      <c r="D24" s="688" t="s">
        <v>1244</v>
      </c>
      <c r="E24" s="688" t="s">
        <v>970</v>
      </c>
      <c r="F24" s="691" t="s">
        <v>1328</v>
      </c>
      <c r="G24" s="695"/>
      <c r="H24" s="689"/>
    </row>
    <row r="25" spans="2:8" s="23" customFormat="1" ht="25.5">
      <c r="B25" s="94" t="s">
        <v>603</v>
      </c>
      <c r="C25" s="94" t="s">
        <v>810</v>
      </c>
      <c r="D25" s="688" t="s">
        <v>690</v>
      </c>
      <c r="E25" s="688" t="s">
        <v>1330</v>
      </c>
      <c r="F25" s="695"/>
      <c r="G25" s="695"/>
      <c r="H25" s="689"/>
    </row>
    <row r="26" spans="2:8" s="23" customFormat="1">
      <c r="B26" s="94" t="s">
        <v>604</v>
      </c>
      <c r="C26" s="94" t="s">
        <v>811</v>
      </c>
      <c r="D26" s="688" t="s">
        <v>1245</v>
      </c>
      <c r="E26" s="688" t="s">
        <v>970</v>
      </c>
      <c r="F26" s="697" t="s">
        <v>1329</v>
      </c>
      <c r="G26" s="695"/>
      <c r="H26" s="689"/>
    </row>
    <row r="27" spans="2:8" s="23" customFormat="1" ht="25.5">
      <c r="B27" s="94" t="s">
        <v>605</v>
      </c>
      <c r="C27" s="94" t="s">
        <v>676</v>
      </c>
      <c r="D27" s="688" t="s">
        <v>709</v>
      </c>
      <c r="E27" s="688" t="s">
        <v>970</v>
      </c>
      <c r="F27" s="697" t="s">
        <v>716</v>
      </c>
      <c r="G27" s="695"/>
      <c r="H27" s="689"/>
    </row>
    <row r="28" spans="2:8" s="23" customFormat="1" ht="38.25">
      <c r="B28" s="94" t="s">
        <v>606</v>
      </c>
      <c r="C28" s="94" t="s">
        <v>677</v>
      </c>
      <c r="D28" s="688" t="s">
        <v>1108</v>
      </c>
      <c r="E28" s="688" t="s">
        <v>1330</v>
      </c>
      <c r="F28" s="695"/>
      <c r="G28" s="695"/>
      <c r="H28" s="689"/>
    </row>
    <row r="29" spans="2:8" s="23" customFormat="1">
      <c r="B29" s="94" t="s">
        <v>1334</v>
      </c>
      <c r="C29" s="94" t="s">
        <v>1331</v>
      </c>
      <c r="D29" s="689" t="s">
        <v>1335</v>
      </c>
      <c r="E29" s="689" t="s">
        <v>975</v>
      </c>
      <c r="F29" s="689"/>
      <c r="G29" s="124"/>
      <c r="H29" s="124"/>
    </row>
    <row r="30" spans="2:8" s="23" customFormat="1">
      <c r="B30" s="94" t="s">
        <v>1336</v>
      </c>
      <c r="C30" s="94" t="s">
        <v>1332</v>
      </c>
      <c r="D30" s="689" t="s">
        <v>691</v>
      </c>
      <c r="E30" s="689" t="s">
        <v>970</v>
      </c>
      <c r="F30" s="691" t="s">
        <v>1332</v>
      </c>
      <c r="G30" s="124"/>
      <c r="H30" s="124"/>
    </row>
    <row r="31" spans="2:8" s="23" customFormat="1" ht="51">
      <c r="B31" s="94" t="s">
        <v>943</v>
      </c>
      <c r="C31" s="94" t="s">
        <v>651</v>
      </c>
      <c r="D31" s="688" t="s">
        <v>652</v>
      </c>
      <c r="E31" s="689" t="s">
        <v>1330</v>
      </c>
      <c r="F31" s="691"/>
      <c r="G31" s="124"/>
      <c r="H31" s="124"/>
    </row>
    <row r="32" spans="2:8" s="23" customFormat="1" ht="38.25">
      <c r="B32" s="94" t="s">
        <v>1282</v>
      </c>
      <c r="C32" s="94" t="s">
        <v>517</v>
      </c>
      <c r="D32" s="693" t="s">
        <v>625</v>
      </c>
      <c r="E32" s="689" t="s">
        <v>1330</v>
      </c>
      <c r="F32" s="689"/>
      <c r="G32" s="124"/>
      <c r="H32" s="124"/>
    </row>
    <row r="33" spans="2:8" s="23" customFormat="1" ht="38.25">
      <c r="B33" s="94" t="s">
        <v>959</v>
      </c>
      <c r="C33" s="94" t="s">
        <v>1333</v>
      </c>
      <c r="D33" s="693" t="s">
        <v>1241</v>
      </c>
      <c r="E33" s="689" t="s">
        <v>970</v>
      </c>
      <c r="F33" s="697" t="s">
        <v>1283</v>
      </c>
      <c r="G33" s="124"/>
      <c r="H33" s="124"/>
    </row>
    <row r="34" spans="2:8" s="23" customFormat="1">
      <c r="B34" s="94" t="s">
        <v>1315</v>
      </c>
      <c r="C34" s="698" t="s">
        <v>674</v>
      </c>
      <c r="D34" s="693" t="s">
        <v>1316</v>
      </c>
      <c r="E34" s="689" t="s">
        <v>970</v>
      </c>
      <c r="F34" s="691" t="s">
        <v>1042</v>
      </c>
      <c r="G34" s="699" t="s">
        <v>1314</v>
      </c>
      <c r="H34" s="700"/>
    </row>
    <row r="35" spans="2:8">
      <c r="B35" s="94" t="s">
        <v>1041</v>
      </c>
      <c r="C35" s="698" t="s">
        <v>675</v>
      </c>
      <c r="D35" s="693" t="s">
        <v>752</v>
      </c>
      <c r="E35" s="689" t="s">
        <v>970</v>
      </c>
      <c r="F35" s="691" t="s">
        <v>1042</v>
      </c>
      <c r="G35" s="701"/>
      <c r="H35" s="700"/>
    </row>
    <row r="36" spans="2:8">
      <c r="B36" s="94" t="s">
        <v>940</v>
      </c>
      <c r="C36" s="94" t="s">
        <v>673</v>
      </c>
      <c r="D36" s="693" t="s">
        <v>1304</v>
      </c>
      <c r="E36" s="689" t="s">
        <v>939</v>
      </c>
      <c r="F36" s="697" t="s">
        <v>748</v>
      </c>
      <c r="G36" s="699"/>
      <c r="H36" s="700"/>
    </row>
    <row r="37" spans="2:8">
      <c r="B37" s="90" t="s">
        <v>383</v>
      </c>
      <c r="C37" s="94" t="s">
        <v>672</v>
      </c>
      <c r="D37" s="693" t="s">
        <v>751</v>
      </c>
      <c r="E37" s="689" t="s">
        <v>970</v>
      </c>
      <c r="F37" s="702" t="s">
        <v>750</v>
      </c>
      <c r="G37" s="699"/>
      <c r="H37" s="695"/>
    </row>
    <row r="38" spans="2:8" ht="25.5">
      <c r="B38" s="704" t="s">
        <v>1201</v>
      </c>
      <c r="C38" s="704" t="s">
        <v>1202</v>
      </c>
      <c r="D38" s="803" t="s">
        <v>1203</v>
      </c>
      <c r="E38" s="804" t="s">
        <v>970</v>
      </c>
      <c r="F38" s="703" t="s">
        <v>516</v>
      </c>
      <c r="G38" s="699"/>
      <c r="H38" s="695"/>
    </row>
    <row r="39" spans="2:8">
      <c r="B39" s="94" t="s">
        <v>612</v>
      </c>
      <c r="C39" s="94" t="s">
        <v>613</v>
      </c>
      <c r="D39" s="693" t="s">
        <v>614</v>
      </c>
      <c r="E39" s="689" t="s">
        <v>970</v>
      </c>
      <c r="F39" s="703" t="s">
        <v>611</v>
      </c>
      <c r="G39" s="699"/>
      <c r="H39" s="695"/>
    </row>
    <row r="40" spans="2:8" ht="25.5">
      <c r="B40" s="704" t="s">
        <v>2281</v>
      </c>
      <c r="C40" s="704" t="s">
        <v>2282</v>
      </c>
      <c r="D40" s="705" t="s">
        <v>2283</v>
      </c>
      <c r="E40" s="705" t="s">
        <v>970</v>
      </c>
      <c r="F40" s="697" t="s">
        <v>2281</v>
      </c>
      <c r="G40" s="704"/>
      <c r="H40" s="704"/>
    </row>
    <row r="41" spans="2:8">
      <c r="B41" s="41" t="s">
        <v>384</v>
      </c>
    </row>
  </sheetData>
  <hyperlinks>
    <hyperlink ref="F30" location="Atributo!Área_de_impresión" display="ATRIBUTO" xr:uid="{00000000-0004-0000-0400-000000000000}"/>
    <hyperlink ref="F33" location="ModeloCombustibles!Área_de_impresión" display="MODELO COMBUSTIBLE" xr:uid="{00000000-0004-0000-0400-000001000000}"/>
    <hyperlink ref="F18" location="DISTRIBUCION!A1" display="DISTRIBUCIÓN" xr:uid="{00000000-0004-0000-0400-000002000000}"/>
    <hyperlink ref="F19" location="'Especies (arbóreas)'!Área_de_impresión" display="ESPECIE" xr:uid="{00000000-0004-0000-0400-000003000000}"/>
    <hyperlink ref="F21" location="ESTADO!A1" display="ESTADO" xr:uid="{00000000-0004-0000-0400-000004000000}"/>
    <hyperlink ref="F26" location="'Formaciones herbáceas'!Área_de_impresión" display="FORMACIONES HERBÁCEAS" xr:uid="{00000000-0004-0000-0400-000005000000}"/>
    <hyperlink ref="F27" location="'Tipos Estructurales50'!Área_de_impresión" display="TIPOS ESTRUCTURALES50" xr:uid="{00000000-0004-0000-0400-000006000000}"/>
    <hyperlink ref="D16" location="'Agrupación especies MFE25'!Área_de_impresión" display="La formación arbolada representa la comunidad vegetal arbórea de orden superior con fisiología y biología homogénea. Se caracterizan según agrupaciones de especies definidas en la hoja Agrupación Especies MFE25 de este documento." xr:uid="{00000000-0004-0000-0400-000007000000}"/>
    <hyperlink ref="F36" location="'Tipo Bosque'!A1" display="TIPO BOSQUE" xr:uid="{00000000-0004-0000-0400-000008000000}"/>
    <hyperlink ref="F37" location="NUTS!Área_de_impresión" display="ESTRATO" xr:uid="{00000000-0004-0000-0400-000009000000}"/>
    <hyperlink ref="F38" location="'Región Biogeográfica'!A1" display="REGION BIOGEGRAFICA" xr:uid="{00000000-0004-0000-0400-00000A000000}"/>
    <hyperlink ref="F14" location="'Tipos Estructurales'!A1" display="TIPO ESTRUCTURAL" xr:uid="{00000000-0004-0000-0400-00000B000000}"/>
    <hyperlink ref="F16" location="'Formación arbolada'!Área_de_impresión" display="FORMACIONES ARBOLADAS" xr:uid="{00000000-0004-0000-0400-00000C000000}"/>
    <hyperlink ref="F23" location="'Formaciones arbustivas '!Área_de_impresión" display="FORMACIONES ARBUSTIVAS" xr:uid="{00000000-0004-0000-0400-00000D000000}"/>
    <hyperlink ref="F24" location="'Formaciones arbustivas '!Área_de_impresión" display="FORMACIONES ARBUSTIVAS" xr:uid="{00000000-0004-0000-0400-00000E000000}"/>
    <hyperlink ref="F39" location="'Estado de la Tesela'!A1" display="ESTADO DE LA TESELA" xr:uid="{00000000-0004-0000-0400-00000F000000}"/>
    <hyperlink ref="F34" location="'Clasificación CLAIFN   CLAMFE '!Área_de_impresión" display="Clasificación CLAIFN   CLAMFE " xr:uid="{00000000-0004-0000-0400-000010000000}"/>
    <hyperlink ref="F35" location="'Clasificación CLAIFN   CLAMFE '!Área_de_impresión" display="Clasificación CLAIFN   CLAMFE " xr:uid="{00000000-0004-0000-0400-000011000000}"/>
    <hyperlink ref="F17" location="Subformación!A1" display="Subformación" xr:uid="{00000000-0004-0000-0400-000012000000}"/>
    <hyperlink ref="F10" location="'Usos SIGPAC '!A1" display="Usos SIGPAC vigentes'!A1" xr:uid="{00000000-0004-0000-0400-000013000000}"/>
    <hyperlink ref="F40" location="LULUCF!A1" display="Clase LULUCF" xr:uid="{00000000-0004-0000-0400-000014000000}"/>
  </hyperlinks>
  <pageMargins left="0.17" right="0.32" top="0.27" bottom="0.46" header="0" footer="0"/>
  <pageSetup paperSize="8" scale="93" orientation="portrait"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33"/>
  <sheetViews>
    <sheetView showGridLines="0" workbookViewId="0">
      <selection activeCell="G1" sqref="G1"/>
    </sheetView>
  </sheetViews>
  <sheetFormatPr baseColWidth="10" defaultColWidth="11.5703125" defaultRowHeight="12"/>
  <cols>
    <col min="1" max="1" width="8.85546875" style="581" customWidth="1"/>
    <col min="2" max="2" width="9.7109375" style="581" bestFit="1" customWidth="1"/>
    <col min="3" max="3" width="16.7109375" style="581" bestFit="1" customWidth="1"/>
    <col min="4" max="4" width="72" style="581" bestFit="1" customWidth="1"/>
    <col min="5" max="5" width="20.28515625" style="581" bestFit="1" customWidth="1"/>
    <col min="6" max="6" width="8.42578125" style="581" bestFit="1" customWidth="1"/>
    <col min="7" max="7" width="10.7109375" style="581" customWidth="1"/>
    <col min="8" max="8" width="10.28515625" style="581" customWidth="1"/>
    <col min="9" max="9" width="13.5703125" style="581" customWidth="1"/>
    <col min="10" max="16384" width="11.5703125" style="581"/>
  </cols>
  <sheetData>
    <row r="1" spans="1:9" ht="12.75">
      <c r="A1" s="657" t="s">
        <v>423</v>
      </c>
      <c r="B1" s="658"/>
      <c r="C1" s="659"/>
      <c r="D1" s="658"/>
      <c r="E1" s="659"/>
      <c r="F1" s="659"/>
      <c r="G1" s="89" t="s">
        <v>1240</v>
      </c>
    </row>
    <row r="2" spans="1:9" ht="36">
      <c r="A2" s="661" t="s">
        <v>1980</v>
      </c>
      <c r="B2" s="662" t="s">
        <v>750</v>
      </c>
      <c r="C2" s="661" t="s">
        <v>1981</v>
      </c>
      <c r="D2" s="661" t="s">
        <v>1982</v>
      </c>
      <c r="E2" s="661" t="s">
        <v>1207</v>
      </c>
      <c r="F2" s="661" t="s">
        <v>1208</v>
      </c>
      <c r="G2" s="661" t="s">
        <v>1209</v>
      </c>
      <c r="H2" s="661" t="s">
        <v>1210</v>
      </c>
      <c r="I2" s="661" t="s">
        <v>1211</v>
      </c>
    </row>
    <row r="3" spans="1:9">
      <c r="A3" s="663" t="s">
        <v>455</v>
      </c>
      <c r="B3" s="663" t="s">
        <v>393</v>
      </c>
      <c r="C3" s="663" t="s">
        <v>454</v>
      </c>
      <c r="D3" s="664" t="s">
        <v>1351</v>
      </c>
      <c r="E3" s="663" t="s">
        <v>410</v>
      </c>
      <c r="F3" s="665" t="s">
        <v>434</v>
      </c>
      <c r="G3" s="665">
        <v>118178.08422020693</v>
      </c>
      <c r="H3" s="665">
        <v>380</v>
      </c>
      <c r="I3" s="665">
        <v>310.99495847422878</v>
      </c>
    </row>
    <row r="4" spans="1:9">
      <c r="A4" s="663" t="s">
        <v>455</v>
      </c>
      <c r="B4" s="663" t="s">
        <v>397</v>
      </c>
      <c r="C4" s="663" t="s">
        <v>454</v>
      </c>
      <c r="D4" s="664" t="s">
        <v>1351</v>
      </c>
      <c r="E4" s="663" t="s">
        <v>410</v>
      </c>
      <c r="F4" s="665" t="s">
        <v>435</v>
      </c>
      <c r="G4" s="665">
        <v>37671.280417859845</v>
      </c>
      <c r="H4" s="665">
        <v>107</v>
      </c>
      <c r="I4" s="665">
        <v>352.06804128840974</v>
      </c>
    </row>
    <row r="5" spans="1:9">
      <c r="A5" s="663" t="s">
        <v>455</v>
      </c>
      <c r="B5" s="663" t="s">
        <v>399</v>
      </c>
      <c r="C5" s="663" t="s">
        <v>454</v>
      </c>
      <c r="D5" s="664" t="s">
        <v>1351</v>
      </c>
      <c r="E5" s="663" t="s">
        <v>410</v>
      </c>
      <c r="F5" s="665" t="s">
        <v>436</v>
      </c>
      <c r="G5" s="665">
        <v>25096.354265976857</v>
      </c>
      <c r="H5" s="665">
        <v>28</v>
      </c>
      <c r="I5" s="665">
        <v>896.2983666420306</v>
      </c>
    </row>
    <row r="6" spans="1:9">
      <c r="A6" s="663" t="s">
        <v>455</v>
      </c>
      <c r="B6" s="663" t="s">
        <v>401</v>
      </c>
      <c r="C6" s="663" t="s">
        <v>450</v>
      </c>
      <c r="D6" s="664" t="s">
        <v>1349</v>
      </c>
      <c r="E6" s="663" t="s">
        <v>410</v>
      </c>
      <c r="F6" s="665" t="s">
        <v>434</v>
      </c>
      <c r="G6" s="665">
        <v>24233.800455982357</v>
      </c>
      <c r="H6" s="665">
        <v>53</v>
      </c>
      <c r="I6" s="665">
        <v>457.24151803740295</v>
      </c>
    </row>
    <row r="7" spans="1:9">
      <c r="A7" s="663" t="s">
        <v>455</v>
      </c>
      <c r="B7" s="663" t="s">
        <v>403</v>
      </c>
      <c r="C7" s="663" t="s">
        <v>450</v>
      </c>
      <c r="D7" s="664" t="s">
        <v>1349</v>
      </c>
      <c r="E7" s="663" t="s">
        <v>410</v>
      </c>
      <c r="F7" s="665" t="s">
        <v>435</v>
      </c>
      <c r="G7" s="665">
        <v>35878.651356238108</v>
      </c>
      <c r="H7" s="665">
        <v>81</v>
      </c>
      <c r="I7" s="665">
        <v>442.94631303997664</v>
      </c>
    </row>
    <row r="8" spans="1:9">
      <c r="A8" s="663" t="s">
        <v>455</v>
      </c>
      <c r="B8" s="663" t="s">
        <v>405</v>
      </c>
      <c r="C8" s="663" t="s">
        <v>450</v>
      </c>
      <c r="D8" s="664" t="s">
        <v>1349</v>
      </c>
      <c r="E8" s="663" t="s">
        <v>410</v>
      </c>
      <c r="F8" s="665" t="s">
        <v>436</v>
      </c>
      <c r="G8" s="665">
        <v>29445.852828654177</v>
      </c>
      <c r="H8" s="665">
        <v>34</v>
      </c>
      <c r="I8" s="665">
        <v>866.05449496041695</v>
      </c>
    </row>
    <row r="9" spans="1:9">
      <c r="A9" s="663" t="s">
        <v>455</v>
      </c>
      <c r="B9" s="663" t="s">
        <v>408</v>
      </c>
      <c r="C9" s="663" t="s">
        <v>461</v>
      </c>
      <c r="D9" s="664" t="s">
        <v>1378</v>
      </c>
      <c r="E9" s="663" t="s">
        <v>410</v>
      </c>
      <c r="F9" s="665" t="s">
        <v>434</v>
      </c>
      <c r="G9" s="665">
        <v>33347.702256674929</v>
      </c>
      <c r="H9" s="665">
        <v>105</v>
      </c>
      <c r="I9" s="665">
        <v>317.59716434928504</v>
      </c>
    </row>
    <row r="10" spans="1:9">
      <c r="A10" s="663" t="s">
        <v>455</v>
      </c>
      <c r="B10" s="663" t="s">
        <v>412</v>
      </c>
      <c r="C10" s="663" t="s">
        <v>461</v>
      </c>
      <c r="D10" s="664" t="s">
        <v>1378</v>
      </c>
      <c r="E10" s="663" t="s">
        <v>410</v>
      </c>
      <c r="F10" s="665" t="s">
        <v>438</v>
      </c>
      <c r="G10" s="665">
        <v>18633.895260268473</v>
      </c>
      <c r="H10" s="665">
        <v>64</v>
      </c>
      <c r="I10" s="665">
        <v>291.15461344169489</v>
      </c>
    </row>
    <row r="11" spans="1:9">
      <c r="A11" s="663" t="s">
        <v>455</v>
      </c>
      <c r="B11" s="663" t="s">
        <v>414</v>
      </c>
      <c r="C11" s="663" t="s">
        <v>446</v>
      </c>
      <c r="D11" s="664" t="s">
        <v>1383</v>
      </c>
      <c r="E11" s="663" t="s">
        <v>410</v>
      </c>
      <c r="F11" s="665" t="s">
        <v>434</v>
      </c>
      <c r="G11" s="665">
        <v>15560.008350364025</v>
      </c>
      <c r="H11" s="665">
        <v>32</v>
      </c>
      <c r="I11" s="665">
        <v>486.25026094887579</v>
      </c>
    </row>
    <row r="12" spans="1:9">
      <c r="A12" s="663" t="s">
        <v>455</v>
      </c>
      <c r="B12" s="663" t="s">
        <v>108</v>
      </c>
      <c r="C12" s="663" t="s">
        <v>446</v>
      </c>
      <c r="D12" s="664" t="s">
        <v>1383</v>
      </c>
      <c r="E12" s="663" t="s">
        <v>410</v>
      </c>
      <c r="F12" s="665" t="s">
        <v>438</v>
      </c>
      <c r="G12" s="665">
        <v>35777.095401661601</v>
      </c>
      <c r="H12" s="665">
        <v>46</v>
      </c>
      <c r="I12" s="665">
        <v>777.76294351438264</v>
      </c>
    </row>
    <row r="13" spans="1:9">
      <c r="A13" s="663" t="s">
        <v>455</v>
      </c>
      <c r="B13" s="663" t="s">
        <v>112</v>
      </c>
      <c r="C13" s="663" t="s">
        <v>459</v>
      </c>
      <c r="D13" s="664" t="s">
        <v>1360</v>
      </c>
      <c r="E13" s="663" t="s">
        <v>410</v>
      </c>
      <c r="F13" s="665" t="s">
        <v>434</v>
      </c>
      <c r="G13" s="665">
        <v>20416.148039075357</v>
      </c>
      <c r="H13" s="665">
        <v>61</v>
      </c>
      <c r="I13" s="665">
        <v>334.69095146025177</v>
      </c>
    </row>
    <row r="14" spans="1:9">
      <c r="A14" s="663" t="s">
        <v>455</v>
      </c>
      <c r="B14" s="663" t="s">
        <v>116</v>
      </c>
      <c r="C14" s="663" t="s">
        <v>459</v>
      </c>
      <c r="D14" s="664" t="s">
        <v>1360</v>
      </c>
      <c r="E14" s="663" t="s">
        <v>410</v>
      </c>
      <c r="F14" s="665" t="s">
        <v>435</v>
      </c>
      <c r="G14" s="665">
        <v>14568.109327470027</v>
      </c>
      <c r="H14" s="665">
        <v>69</v>
      </c>
      <c r="I14" s="665">
        <v>211.13201923869605</v>
      </c>
    </row>
    <row r="15" spans="1:9">
      <c r="A15" s="663" t="s">
        <v>455</v>
      </c>
      <c r="B15" s="663" t="s">
        <v>120</v>
      </c>
      <c r="C15" s="663" t="s">
        <v>459</v>
      </c>
      <c r="D15" s="664" t="s">
        <v>1360</v>
      </c>
      <c r="E15" s="663" t="s">
        <v>410</v>
      </c>
      <c r="F15" s="665" t="s">
        <v>436</v>
      </c>
      <c r="G15" s="665">
        <v>11148.094963736366</v>
      </c>
      <c r="H15" s="665">
        <v>29</v>
      </c>
      <c r="I15" s="665">
        <v>384.4170677150471</v>
      </c>
    </row>
    <row r="16" spans="1:9">
      <c r="A16" s="663" t="s">
        <v>455</v>
      </c>
      <c r="B16" s="663" t="s">
        <v>442</v>
      </c>
      <c r="C16" s="663" t="s">
        <v>1220</v>
      </c>
      <c r="D16" s="664" t="s">
        <v>2215</v>
      </c>
      <c r="E16" s="663" t="s">
        <v>410</v>
      </c>
      <c r="F16" s="665" t="s">
        <v>441</v>
      </c>
      <c r="G16" s="665">
        <v>32195.193046978919</v>
      </c>
      <c r="H16" s="665">
        <v>77</v>
      </c>
      <c r="I16" s="665">
        <v>418.11939022050541</v>
      </c>
    </row>
    <row r="17" spans="1:9">
      <c r="A17" s="663" t="s">
        <v>455</v>
      </c>
      <c r="B17" s="663" t="s">
        <v>444</v>
      </c>
      <c r="C17" s="663" t="s">
        <v>2216</v>
      </c>
      <c r="D17" s="664" t="s">
        <v>2102</v>
      </c>
      <c r="E17" s="663" t="s">
        <v>395</v>
      </c>
      <c r="F17" s="665" t="s">
        <v>441</v>
      </c>
      <c r="G17" s="665">
        <v>15252.9047803385</v>
      </c>
      <c r="H17" s="665">
        <v>45</v>
      </c>
      <c r="I17" s="665">
        <v>338.95343956307778</v>
      </c>
    </row>
    <row r="18" spans="1:9">
      <c r="A18" s="663" t="s">
        <v>455</v>
      </c>
      <c r="B18" s="663" t="s">
        <v>446</v>
      </c>
      <c r="C18" s="663" t="s">
        <v>2216</v>
      </c>
      <c r="D18" s="664" t="s">
        <v>2102</v>
      </c>
      <c r="E18" s="663" t="s">
        <v>418</v>
      </c>
      <c r="F18" s="665" t="s">
        <v>441</v>
      </c>
      <c r="G18" s="665">
        <v>8631.7589429807213</v>
      </c>
      <c r="H18" s="665">
        <v>30</v>
      </c>
      <c r="I18" s="665">
        <v>287.72529809935736</v>
      </c>
    </row>
    <row r="19" spans="1:9">
      <c r="A19" s="663" t="s">
        <v>455</v>
      </c>
      <c r="B19" s="663" t="s">
        <v>448</v>
      </c>
      <c r="C19" s="663" t="s">
        <v>455</v>
      </c>
      <c r="D19" s="664" t="s">
        <v>1385</v>
      </c>
      <c r="E19" s="663" t="s">
        <v>410</v>
      </c>
      <c r="F19" s="665" t="s">
        <v>434</v>
      </c>
      <c r="G19" s="665">
        <v>7004.8206879768704</v>
      </c>
      <c r="H19" s="665">
        <v>39</v>
      </c>
      <c r="I19" s="665">
        <v>179.61078687120181</v>
      </c>
    </row>
    <row r="20" spans="1:9">
      <c r="A20" s="663" t="s">
        <v>455</v>
      </c>
      <c r="B20" s="666" t="s">
        <v>450</v>
      </c>
      <c r="C20" s="666" t="s">
        <v>455</v>
      </c>
      <c r="D20" s="582" t="s">
        <v>1385</v>
      </c>
      <c r="E20" s="666" t="s">
        <v>410</v>
      </c>
      <c r="F20" s="665" t="s">
        <v>438</v>
      </c>
      <c r="G20" s="665">
        <v>15578.160585697273</v>
      </c>
      <c r="H20" s="665">
        <v>45</v>
      </c>
      <c r="I20" s="665">
        <v>346.1813463488283</v>
      </c>
    </row>
    <row r="21" spans="1:9">
      <c r="A21" s="663" t="s">
        <v>455</v>
      </c>
      <c r="B21" s="666" t="s">
        <v>451</v>
      </c>
      <c r="C21" s="666" t="s">
        <v>2217</v>
      </c>
      <c r="D21" s="582" t="s">
        <v>2092</v>
      </c>
      <c r="E21" s="666" t="s">
        <v>410</v>
      </c>
      <c r="F21" s="665" t="s">
        <v>441</v>
      </c>
      <c r="G21" s="665">
        <v>19641.221020321678</v>
      </c>
      <c r="H21" s="665">
        <v>62</v>
      </c>
      <c r="I21" s="665">
        <v>316.79388742454319</v>
      </c>
    </row>
    <row r="22" spans="1:9">
      <c r="A22" s="663" t="s">
        <v>455</v>
      </c>
      <c r="B22" s="666" t="s">
        <v>452</v>
      </c>
      <c r="C22" s="666" t="s">
        <v>1354</v>
      </c>
      <c r="D22" s="582" t="s">
        <v>2218</v>
      </c>
      <c r="E22" s="666" t="s">
        <v>410</v>
      </c>
      <c r="F22" s="665" t="s">
        <v>441</v>
      </c>
      <c r="G22" s="665">
        <v>19521.54730586115</v>
      </c>
      <c r="H22" s="665">
        <v>68</v>
      </c>
      <c r="I22" s="665">
        <v>287.08157802736986</v>
      </c>
    </row>
    <row r="23" spans="1:9">
      <c r="A23" s="663" t="s">
        <v>455</v>
      </c>
      <c r="B23" s="666" t="s">
        <v>454</v>
      </c>
      <c r="C23" s="666" t="s">
        <v>1236</v>
      </c>
      <c r="D23" s="582" t="s">
        <v>2219</v>
      </c>
      <c r="E23" s="666" t="s">
        <v>410</v>
      </c>
      <c r="F23" s="665" t="s">
        <v>441</v>
      </c>
      <c r="G23" s="665">
        <v>18084.472229903455</v>
      </c>
      <c r="H23" s="665">
        <v>61</v>
      </c>
      <c r="I23" s="665">
        <v>296.46675786726973</v>
      </c>
    </row>
    <row r="24" spans="1:9">
      <c r="A24" s="666" t="s">
        <v>455</v>
      </c>
      <c r="B24" s="666" t="s">
        <v>455</v>
      </c>
      <c r="C24" s="666" t="s">
        <v>1783</v>
      </c>
      <c r="D24" s="582" t="s">
        <v>2220</v>
      </c>
      <c r="E24" s="666" t="s">
        <v>410</v>
      </c>
      <c r="F24" s="582" t="s">
        <v>441</v>
      </c>
      <c r="G24" s="665">
        <v>14882.90330286762</v>
      </c>
      <c r="H24" s="665">
        <v>40</v>
      </c>
      <c r="I24" s="665">
        <v>372.07258257169053</v>
      </c>
    </row>
    <row r="25" spans="1:9">
      <c r="A25" s="666" t="s">
        <v>455</v>
      </c>
      <c r="B25" s="666" t="s">
        <v>457</v>
      </c>
      <c r="C25" s="666" t="s">
        <v>2221</v>
      </c>
      <c r="D25" s="582" t="s">
        <v>2222</v>
      </c>
      <c r="E25" s="666" t="s">
        <v>410</v>
      </c>
      <c r="F25" s="582" t="s">
        <v>441</v>
      </c>
      <c r="G25" s="665">
        <v>13631.139975257109</v>
      </c>
      <c r="H25" s="665">
        <v>50</v>
      </c>
      <c r="I25" s="665">
        <v>272.62279950514215</v>
      </c>
    </row>
    <row r="26" spans="1:9">
      <c r="A26" s="666" t="s">
        <v>455</v>
      </c>
      <c r="B26" s="666" t="s">
        <v>459</v>
      </c>
      <c r="C26" s="666" t="s">
        <v>481</v>
      </c>
      <c r="D26" s="582" t="s">
        <v>2017</v>
      </c>
      <c r="E26" s="666" t="s">
        <v>410</v>
      </c>
      <c r="F26" s="582" t="s">
        <v>441</v>
      </c>
      <c r="G26" s="665">
        <v>12981.122091397434</v>
      </c>
      <c r="H26" s="665">
        <v>73</v>
      </c>
      <c r="I26" s="665">
        <v>177.82359029311553</v>
      </c>
    </row>
    <row r="27" spans="1:9">
      <c r="A27" s="666" t="s">
        <v>455</v>
      </c>
      <c r="B27" s="666" t="s">
        <v>461</v>
      </c>
      <c r="C27" s="666" t="s">
        <v>2223</v>
      </c>
      <c r="D27" s="582" t="s">
        <v>2224</v>
      </c>
      <c r="E27" s="666" t="s">
        <v>410</v>
      </c>
      <c r="F27" s="582" t="s">
        <v>434</v>
      </c>
      <c r="G27" s="665">
        <v>5333.3806045102219</v>
      </c>
      <c r="H27" s="665">
        <v>42</v>
      </c>
      <c r="I27" s="665">
        <v>126.98525248833862</v>
      </c>
    </row>
    <row r="28" spans="1:9">
      <c r="A28" s="666" t="s">
        <v>455</v>
      </c>
      <c r="B28" s="666" t="s">
        <v>462</v>
      </c>
      <c r="C28" s="666" t="s">
        <v>2223</v>
      </c>
      <c r="D28" s="582" t="s">
        <v>2224</v>
      </c>
      <c r="E28" s="666" t="s">
        <v>410</v>
      </c>
      <c r="F28" s="582" t="s">
        <v>438</v>
      </c>
      <c r="G28" s="665">
        <v>6937.2954645961645</v>
      </c>
      <c r="H28" s="665">
        <v>44</v>
      </c>
      <c r="I28" s="665">
        <v>157.6658060135492</v>
      </c>
    </row>
    <row r="29" spans="1:9">
      <c r="A29" s="666" t="s">
        <v>455</v>
      </c>
      <c r="B29" s="666" t="s">
        <v>463</v>
      </c>
      <c r="C29" s="666" t="s">
        <v>2225</v>
      </c>
      <c r="D29" s="582" t="s">
        <v>2226</v>
      </c>
      <c r="E29" s="666" t="s">
        <v>410</v>
      </c>
      <c r="F29" s="582" t="s">
        <v>441</v>
      </c>
      <c r="G29" s="665">
        <v>10444.269350381062</v>
      </c>
      <c r="H29" s="665">
        <v>33</v>
      </c>
      <c r="I29" s="665">
        <v>316.49301061760798</v>
      </c>
    </row>
    <row r="30" spans="1:9">
      <c r="A30" s="666" t="s">
        <v>455</v>
      </c>
      <c r="B30" s="666" t="s">
        <v>464</v>
      </c>
      <c r="C30" s="666" t="s">
        <v>1787</v>
      </c>
      <c r="D30" s="582" t="s">
        <v>2227</v>
      </c>
      <c r="E30" s="666" t="s">
        <v>410</v>
      </c>
      <c r="F30" s="582" t="s">
        <v>441</v>
      </c>
      <c r="G30" s="665">
        <v>9609.5427979134765</v>
      </c>
      <c r="H30" s="665">
        <v>45</v>
      </c>
      <c r="I30" s="665">
        <v>213.54539550918838</v>
      </c>
    </row>
    <row r="31" spans="1:9">
      <c r="A31" s="666" t="s">
        <v>455</v>
      </c>
      <c r="B31" s="666" t="s">
        <v>437</v>
      </c>
      <c r="C31" s="666" t="s">
        <v>1220</v>
      </c>
      <c r="D31" s="582" t="s">
        <v>2228</v>
      </c>
      <c r="E31" s="666" t="s">
        <v>410</v>
      </c>
      <c r="F31" s="582" t="s">
        <v>441</v>
      </c>
      <c r="G31" s="665">
        <v>9268.8216394198025</v>
      </c>
      <c r="H31" s="665">
        <v>44</v>
      </c>
      <c r="I31" s="665">
        <v>210.65503725954096</v>
      </c>
    </row>
    <row r="32" spans="1:9">
      <c r="A32" s="666" t="s">
        <v>455</v>
      </c>
      <c r="B32" s="666" t="s">
        <v>1227</v>
      </c>
      <c r="C32" s="666" t="s">
        <v>1773</v>
      </c>
      <c r="D32" s="582" t="s">
        <v>2229</v>
      </c>
      <c r="E32" s="666" t="s">
        <v>410</v>
      </c>
      <c r="F32" s="582" t="s">
        <v>441</v>
      </c>
      <c r="G32" s="665">
        <v>6888.8309759971644</v>
      </c>
      <c r="H32" s="665">
        <v>31</v>
      </c>
      <c r="I32" s="665">
        <v>222.22035406442467</v>
      </c>
    </row>
    <row r="33" spans="1:9">
      <c r="A33" s="666" t="s">
        <v>455</v>
      </c>
      <c r="B33" s="666" t="s">
        <v>1229</v>
      </c>
      <c r="C33" s="666" t="s">
        <v>2230</v>
      </c>
      <c r="D33" s="582" t="s">
        <v>2231</v>
      </c>
      <c r="E33" s="666" t="s">
        <v>410</v>
      </c>
      <c r="F33" s="582" t="s">
        <v>441</v>
      </c>
      <c r="G33" s="665">
        <v>2795.3139757890513</v>
      </c>
      <c r="H33" s="665">
        <v>31</v>
      </c>
      <c r="I33" s="665">
        <v>90.17141857384037</v>
      </c>
    </row>
  </sheetData>
  <hyperlinks>
    <hyperlink ref="G1" location="Estratos!A1" display="VOLVER LISTADO" xr:uid="{7104D5E8-5D88-44B0-92DF-5B91A281B9E2}"/>
  </hyperlink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I37"/>
  <sheetViews>
    <sheetView showGridLines="0" workbookViewId="0">
      <selection activeCell="H7" sqref="H7"/>
    </sheetView>
  </sheetViews>
  <sheetFormatPr baseColWidth="10" defaultColWidth="11.5703125" defaultRowHeight="12"/>
  <cols>
    <col min="1" max="1" width="9.28515625" style="581" customWidth="1"/>
    <col min="2" max="2" width="6.85546875" style="581" bestFit="1" customWidth="1"/>
    <col min="3" max="3" width="14" style="581" bestFit="1" customWidth="1"/>
    <col min="4" max="4" width="61.5703125" style="581" bestFit="1" customWidth="1"/>
    <col min="5" max="5" width="17.85546875" style="581" bestFit="1" customWidth="1"/>
    <col min="6" max="6" width="6.28515625" style="581" bestFit="1" customWidth="1"/>
    <col min="7" max="7" width="8.85546875" style="581" customWidth="1"/>
    <col min="8" max="8" width="10.140625" style="581" bestFit="1" customWidth="1"/>
    <col min="9" max="9" width="9.5703125" style="581" bestFit="1" customWidth="1"/>
    <col min="10" max="16384" width="11.5703125" style="581"/>
  </cols>
  <sheetData>
    <row r="1" spans="1:9" ht="12.75">
      <c r="A1" s="657" t="s">
        <v>423</v>
      </c>
      <c r="B1" s="658"/>
      <c r="C1" s="659"/>
      <c r="D1" s="658"/>
      <c r="E1" s="659"/>
      <c r="F1" s="659"/>
      <c r="G1" s="89" t="s">
        <v>1240</v>
      </c>
      <c r="H1" s="89" t="s">
        <v>1240</v>
      </c>
    </row>
    <row r="2" spans="1:9" ht="36">
      <c r="A2" s="661" t="s">
        <v>1980</v>
      </c>
      <c r="B2" s="662" t="s">
        <v>750</v>
      </c>
      <c r="C2" s="661" t="s">
        <v>1981</v>
      </c>
      <c r="D2" s="661" t="s">
        <v>1982</v>
      </c>
      <c r="E2" s="661" t="s">
        <v>1207</v>
      </c>
      <c r="F2" s="661" t="s">
        <v>1208</v>
      </c>
      <c r="G2" s="661" t="s">
        <v>1209</v>
      </c>
      <c r="H2" s="661" t="s">
        <v>1210</v>
      </c>
      <c r="I2" s="661" t="s">
        <v>1211</v>
      </c>
    </row>
    <row r="3" spans="1:9">
      <c r="A3" s="663" t="s">
        <v>1384</v>
      </c>
      <c r="B3" s="663" t="s">
        <v>393</v>
      </c>
      <c r="C3" s="663" t="s">
        <v>459</v>
      </c>
      <c r="D3" s="664" t="s">
        <v>1360</v>
      </c>
      <c r="E3" s="663" t="s">
        <v>395</v>
      </c>
      <c r="F3" s="665" t="s">
        <v>434</v>
      </c>
      <c r="G3" s="665">
        <v>45766.793440001762</v>
      </c>
      <c r="H3" s="667">
        <v>124</v>
      </c>
      <c r="I3" s="665">
        <v>369.08704387098197</v>
      </c>
    </row>
    <row r="4" spans="1:9">
      <c r="A4" s="663" t="s">
        <v>1384</v>
      </c>
      <c r="B4" s="663" t="s">
        <v>397</v>
      </c>
      <c r="C4" s="663" t="s">
        <v>459</v>
      </c>
      <c r="D4" s="664" t="s">
        <v>1360</v>
      </c>
      <c r="E4" s="663" t="s">
        <v>395</v>
      </c>
      <c r="F4" s="665" t="s">
        <v>435</v>
      </c>
      <c r="G4" s="665">
        <v>41626.331510163327</v>
      </c>
      <c r="H4" s="667">
        <v>118</v>
      </c>
      <c r="I4" s="665">
        <v>352.7655212725706</v>
      </c>
    </row>
    <row r="5" spans="1:9">
      <c r="A5" s="663" t="s">
        <v>1384</v>
      </c>
      <c r="B5" s="663" t="s">
        <v>399</v>
      </c>
      <c r="C5" s="663" t="s">
        <v>459</v>
      </c>
      <c r="D5" s="664" t="s">
        <v>1360</v>
      </c>
      <c r="E5" s="663" t="s">
        <v>395</v>
      </c>
      <c r="F5" s="665" t="s">
        <v>436</v>
      </c>
      <c r="G5" s="665">
        <v>20135.949239158126</v>
      </c>
      <c r="H5" s="667">
        <v>37</v>
      </c>
      <c r="I5" s="665">
        <v>544.21484430157102</v>
      </c>
    </row>
    <row r="6" spans="1:9">
      <c r="A6" s="663" t="s">
        <v>1384</v>
      </c>
      <c r="B6" s="663" t="s">
        <v>401</v>
      </c>
      <c r="C6" s="663" t="s">
        <v>459</v>
      </c>
      <c r="D6" s="664" t="s">
        <v>1360</v>
      </c>
      <c r="E6" s="663" t="s">
        <v>418</v>
      </c>
      <c r="F6" s="665" t="s">
        <v>441</v>
      </c>
      <c r="G6" s="665">
        <v>3966.246886922268</v>
      </c>
      <c r="H6" s="667">
        <v>11</v>
      </c>
      <c r="I6" s="665">
        <v>360.5678988111153</v>
      </c>
    </row>
    <row r="7" spans="1:9">
      <c r="A7" s="663" t="s">
        <v>1384</v>
      </c>
      <c r="B7" s="663" t="s">
        <v>403</v>
      </c>
      <c r="C7" s="663" t="s">
        <v>454</v>
      </c>
      <c r="D7" s="664" t="s">
        <v>1351</v>
      </c>
      <c r="E7" s="663" t="s">
        <v>410</v>
      </c>
      <c r="F7" s="665" t="s">
        <v>434</v>
      </c>
      <c r="G7" s="665">
        <v>54694.582965882582</v>
      </c>
      <c r="H7" s="667">
        <v>175</v>
      </c>
      <c r="I7" s="665">
        <v>312.54047409075764</v>
      </c>
    </row>
    <row r="8" spans="1:9">
      <c r="A8" s="663" t="s">
        <v>1384</v>
      </c>
      <c r="B8" s="663" t="s">
        <v>405</v>
      </c>
      <c r="C8" s="663" t="s">
        <v>454</v>
      </c>
      <c r="D8" s="664" t="s">
        <v>1351</v>
      </c>
      <c r="E8" s="663" t="s">
        <v>410</v>
      </c>
      <c r="F8" s="665" t="s">
        <v>435</v>
      </c>
      <c r="G8" s="665">
        <v>31603.55722661144</v>
      </c>
      <c r="H8" s="667">
        <v>101</v>
      </c>
      <c r="I8" s="665">
        <v>312.90650719417266</v>
      </c>
    </row>
    <row r="9" spans="1:9">
      <c r="A9" s="663" t="s">
        <v>1384</v>
      </c>
      <c r="B9" s="663" t="s">
        <v>408</v>
      </c>
      <c r="C9" s="663" t="s">
        <v>454</v>
      </c>
      <c r="D9" s="664" t="s">
        <v>1351</v>
      </c>
      <c r="E9" s="663" t="s">
        <v>410</v>
      </c>
      <c r="F9" s="665" t="s">
        <v>436</v>
      </c>
      <c r="G9" s="665">
        <v>15287.34813960871</v>
      </c>
      <c r="H9" s="667">
        <v>25</v>
      </c>
      <c r="I9" s="665">
        <v>611.4939255843484</v>
      </c>
    </row>
    <row r="10" spans="1:9">
      <c r="A10" s="663" t="s">
        <v>1384</v>
      </c>
      <c r="B10" s="663" t="s">
        <v>412</v>
      </c>
      <c r="C10" s="663" t="s">
        <v>450</v>
      </c>
      <c r="D10" s="664" t="s">
        <v>1349</v>
      </c>
      <c r="E10" s="663" t="s">
        <v>395</v>
      </c>
      <c r="F10" s="665" t="s">
        <v>469</v>
      </c>
      <c r="G10" s="665">
        <v>45482.524582240112</v>
      </c>
      <c r="H10" s="667">
        <v>96</v>
      </c>
      <c r="I10" s="665">
        <v>473.77629773166785</v>
      </c>
    </row>
    <row r="11" spans="1:9">
      <c r="A11" s="663" t="s">
        <v>1384</v>
      </c>
      <c r="B11" s="663" t="s">
        <v>414</v>
      </c>
      <c r="C11" s="663" t="s">
        <v>450</v>
      </c>
      <c r="D11" s="664" t="s">
        <v>1349</v>
      </c>
      <c r="E11" s="663" t="s">
        <v>395</v>
      </c>
      <c r="F11" s="665" t="s">
        <v>436</v>
      </c>
      <c r="G11" s="665">
        <v>22373.637590890754</v>
      </c>
      <c r="H11" s="667">
        <v>25</v>
      </c>
      <c r="I11" s="665">
        <v>894.94550363563019</v>
      </c>
    </row>
    <row r="12" spans="1:9">
      <c r="A12" s="663" t="s">
        <v>1384</v>
      </c>
      <c r="B12" s="663" t="s">
        <v>108</v>
      </c>
      <c r="C12" s="663" t="s">
        <v>450</v>
      </c>
      <c r="D12" s="664" t="s">
        <v>1349</v>
      </c>
      <c r="E12" s="663" t="s">
        <v>418</v>
      </c>
      <c r="F12" s="665" t="s">
        <v>441</v>
      </c>
      <c r="G12" s="665">
        <v>20849.274556402193</v>
      </c>
      <c r="H12" s="667">
        <v>104</v>
      </c>
      <c r="I12" s="665">
        <v>200.47379381155955</v>
      </c>
    </row>
    <row r="13" spans="1:9">
      <c r="A13" s="663" t="s">
        <v>1384</v>
      </c>
      <c r="B13" s="663" t="s">
        <v>112</v>
      </c>
      <c r="C13" s="663" t="s">
        <v>461</v>
      </c>
      <c r="D13" s="664" t="s">
        <v>1378</v>
      </c>
      <c r="E13" s="663" t="s">
        <v>410</v>
      </c>
      <c r="F13" s="665" t="s">
        <v>434</v>
      </c>
      <c r="G13" s="665">
        <v>30737.280985687132</v>
      </c>
      <c r="H13" s="667">
        <v>102</v>
      </c>
      <c r="I13" s="665">
        <v>301.34589201654052</v>
      </c>
    </row>
    <row r="14" spans="1:9">
      <c r="A14" s="663" t="s">
        <v>1384</v>
      </c>
      <c r="B14" s="663" t="s">
        <v>116</v>
      </c>
      <c r="C14" s="663" t="s">
        <v>461</v>
      </c>
      <c r="D14" s="664" t="s">
        <v>1378</v>
      </c>
      <c r="E14" s="663" t="s">
        <v>410</v>
      </c>
      <c r="F14" s="665" t="s">
        <v>435</v>
      </c>
      <c r="G14" s="665">
        <v>21757.372706165785</v>
      </c>
      <c r="H14" s="667">
        <v>96</v>
      </c>
      <c r="I14" s="665">
        <v>226.63929902256027</v>
      </c>
    </row>
    <row r="15" spans="1:9">
      <c r="A15" s="663" t="s">
        <v>1384</v>
      </c>
      <c r="B15" s="663" t="s">
        <v>120</v>
      </c>
      <c r="C15" s="663" t="s">
        <v>461</v>
      </c>
      <c r="D15" s="664" t="s">
        <v>1378</v>
      </c>
      <c r="E15" s="663" t="s">
        <v>410</v>
      </c>
      <c r="F15" s="665" t="s">
        <v>436</v>
      </c>
      <c r="G15" s="665">
        <v>9776.332865555989</v>
      </c>
      <c r="H15" s="667">
        <v>22</v>
      </c>
      <c r="I15" s="665">
        <v>444.37876661618134</v>
      </c>
    </row>
    <row r="16" spans="1:9">
      <c r="A16" s="663" t="s">
        <v>1384</v>
      </c>
      <c r="B16" s="663" t="s">
        <v>442</v>
      </c>
      <c r="C16" s="663" t="s">
        <v>452</v>
      </c>
      <c r="D16" s="664" t="s">
        <v>1993</v>
      </c>
      <c r="E16" s="663" t="s">
        <v>410</v>
      </c>
      <c r="F16" s="665" t="s">
        <v>469</v>
      </c>
      <c r="G16" s="665">
        <v>16694.454654956036</v>
      </c>
      <c r="H16" s="667">
        <v>48</v>
      </c>
      <c r="I16" s="665">
        <v>347.80113864491744</v>
      </c>
    </row>
    <row r="17" spans="1:9">
      <c r="A17" s="663" t="s">
        <v>1384</v>
      </c>
      <c r="B17" s="663" t="s">
        <v>444</v>
      </c>
      <c r="C17" s="663" t="s">
        <v>452</v>
      </c>
      <c r="D17" s="664" t="s">
        <v>1993</v>
      </c>
      <c r="E17" s="663" t="s">
        <v>410</v>
      </c>
      <c r="F17" s="665" t="s">
        <v>436</v>
      </c>
      <c r="G17" s="665">
        <v>24717.021496186626</v>
      </c>
      <c r="H17" s="667">
        <v>47</v>
      </c>
      <c r="I17" s="665">
        <v>525.89407438694946</v>
      </c>
    </row>
    <row r="18" spans="1:9">
      <c r="A18" s="663" t="s">
        <v>1384</v>
      </c>
      <c r="B18" s="663" t="s">
        <v>446</v>
      </c>
      <c r="C18" s="663" t="s">
        <v>2232</v>
      </c>
      <c r="D18" s="664" t="s">
        <v>2233</v>
      </c>
      <c r="E18" s="663" t="s">
        <v>410</v>
      </c>
      <c r="F18" s="665" t="s">
        <v>441</v>
      </c>
      <c r="G18" s="665">
        <v>28900.204906272229</v>
      </c>
      <c r="H18" s="667">
        <v>48</v>
      </c>
      <c r="I18" s="665">
        <v>602.08760221400473</v>
      </c>
    </row>
    <row r="19" spans="1:9">
      <c r="A19" s="663" t="s">
        <v>1384</v>
      </c>
      <c r="B19" s="663" t="s">
        <v>448</v>
      </c>
      <c r="C19" s="663" t="s">
        <v>1236</v>
      </c>
      <c r="D19" s="664" t="s">
        <v>2191</v>
      </c>
      <c r="E19" s="663" t="s">
        <v>410</v>
      </c>
      <c r="F19" s="665" t="s">
        <v>434</v>
      </c>
      <c r="G19" s="665">
        <v>10651.990794069889</v>
      </c>
      <c r="H19" s="667">
        <v>32</v>
      </c>
      <c r="I19" s="665">
        <v>332.87471231468402</v>
      </c>
    </row>
    <row r="20" spans="1:9">
      <c r="A20" s="663" t="s">
        <v>1384</v>
      </c>
      <c r="B20" s="666" t="s">
        <v>450</v>
      </c>
      <c r="C20" s="666" t="s">
        <v>1236</v>
      </c>
      <c r="D20" s="582" t="s">
        <v>2191</v>
      </c>
      <c r="E20" s="666" t="s">
        <v>410</v>
      </c>
      <c r="F20" s="665" t="s">
        <v>438</v>
      </c>
      <c r="G20" s="665">
        <v>12708.289452438879</v>
      </c>
      <c r="H20" s="667">
        <v>40</v>
      </c>
      <c r="I20" s="665">
        <v>317.70723631097201</v>
      </c>
    </row>
    <row r="21" spans="1:9">
      <c r="A21" s="663" t="s">
        <v>1384</v>
      </c>
      <c r="B21" s="666" t="s">
        <v>451</v>
      </c>
      <c r="C21" s="666" t="s">
        <v>503</v>
      </c>
      <c r="D21" s="582" t="s">
        <v>2009</v>
      </c>
      <c r="E21" s="666" t="s">
        <v>410</v>
      </c>
      <c r="F21" s="665" t="s">
        <v>434</v>
      </c>
      <c r="G21" s="665">
        <v>12394.401165194846</v>
      </c>
      <c r="H21" s="667">
        <v>49</v>
      </c>
      <c r="I21" s="665">
        <v>252.94696255499684</v>
      </c>
    </row>
    <row r="22" spans="1:9">
      <c r="A22" s="663" t="s">
        <v>1384</v>
      </c>
      <c r="B22" s="666" t="s">
        <v>452</v>
      </c>
      <c r="C22" s="666" t="s">
        <v>503</v>
      </c>
      <c r="D22" s="582" t="s">
        <v>2009</v>
      </c>
      <c r="E22" s="666" t="s">
        <v>410</v>
      </c>
      <c r="F22" s="665" t="s">
        <v>438</v>
      </c>
      <c r="G22" s="665">
        <v>8437.8404426584057</v>
      </c>
      <c r="H22" s="667">
        <v>37</v>
      </c>
      <c r="I22" s="665">
        <v>228.04974169347042</v>
      </c>
    </row>
    <row r="23" spans="1:9">
      <c r="A23" s="663" t="s">
        <v>1384</v>
      </c>
      <c r="B23" s="666" t="s">
        <v>454</v>
      </c>
      <c r="C23" s="666" t="s">
        <v>446</v>
      </c>
      <c r="D23" s="582" t="s">
        <v>1383</v>
      </c>
      <c r="E23" s="666" t="s">
        <v>410</v>
      </c>
      <c r="F23" s="665" t="s">
        <v>441</v>
      </c>
      <c r="G23" s="665">
        <v>15809.047155731696</v>
      </c>
      <c r="H23" s="667">
        <v>40</v>
      </c>
      <c r="I23" s="665">
        <v>395.2261788932924</v>
      </c>
    </row>
    <row r="24" spans="1:9">
      <c r="A24" s="666" t="s">
        <v>1384</v>
      </c>
      <c r="B24" s="666" t="s">
        <v>455</v>
      </c>
      <c r="C24" s="666" t="s">
        <v>2234</v>
      </c>
      <c r="D24" s="582" t="s">
        <v>2235</v>
      </c>
      <c r="E24" s="666" t="s">
        <v>410</v>
      </c>
      <c r="F24" s="582" t="s">
        <v>441</v>
      </c>
      <c r="G24" s="665">
        <v>15554.607351516561</v>
      </c>
      <c r="H24" s="667">
        <v>43</v>
      </c>
      <c r="I24" s="665">
        <v>361.73505468643162</v>
      </c>
    </row>
    <row r="25" spans="1:9">
      <c r="A25" s="666" t="s">
        <v>1384</v>
      </c>
      <c r="B25" s="666" t="s">
        <v>457</v>
      </c>
      <c r="C25" s="666" t="s">
        <v>1220</v>
      </c>
      <c r="D25" s="582" t="s">
        <v>2236</v>
      </c>
      <c r="E25" s="666" t="s">
        <v>410</v>
      </c>
      <c r="F25" s="582" t="s">
        <v>441</v>
      </c>
      <c r="G25" s="665">
        <v>12258.545696550033</v>
      </c>
      <c r="H25" s="668">
        <v>33</v>
      </c>
      <c r="I25" s="665">
        <v>371.47108171363737</v>
      </c>
    </row>
    <row r="26" spans="1:9">
      <c r="A26" s="666" t="s">
        <v>1384</v>
      </c>
      <c r="B26" s="666" t="s">
        <v>459</v>
      </c>
      <c r="C26" s="666" t="s">
        <v>2237</v>
      </c>
      <c r="D26" s="582" t="s">
        <v>2238</v>
      </c>
      <c r="E26" s="666" t="s">
        <v>410</v>
      </c>
      <c r="F26" s="582" t="s">
        <v>441</v>
      </c>
      <c r="G26" s="665">
        <v>11855.879554750032</v>
      </c>
      <c r="H26" s="668">
        <v>35</v>
      </c>
      <c r="I26" s="665">
        <v>338.73941585000091</v>
      </c>
    </row>
    <row r="27" spans="1:9">
      <c r="A27" s="666" t="s">
        <v>1384</v>
      </c>
      <c r="B27" s="666" t="s">
        <v>461</v>
      </c>
      <c r="C27" s="666" t="s">
        <v>1236</v>
      </c>
      <c r="D27" s="582" t="s">
        <v>2239</v>
      </c>
      <c r="E27" s="666" t="s">
        <v>410</v>
      </c>
      <c r="F27" s="582" t="s">
        <v>441</v>
      </c>
      <c r="G27" s="665">
        <v>11151.268275435083</v>
      </c>
      <c r="H27" s="668">
        <v>34</v>
      </c>
      <c r="I27" s="665">
        <v>327.97847868926715</v>
      </c>
    </row>
    <row r="28" spans="1:9">
      <c r="A28" s="666" t="s">
        <v>1384</v>
      </c>
      <c r="B28" s="666" t="s">
        <v>462</v>
      </c>
      <c r="C28" s="666" t="s">
        <v>1220</v>
      </c>
      <c r="D28" s="582" t="s">
        <v>2154</v>
      </c>
      <c r="E28" s="666" t="s">
        <v>410</v>
      </c>
      <c r="F28" s="582" t="s">
        <v>441</v>
      </c>
      <c r="G28" s="665">
        <v>10031.074557846663</v>
      </c>
      <c r="H28" s="668">
        <v>21</v>
      </c>
      <c r="I28" s="665">
        <v>477.67021704031731</v>
      </c>
    </row>
    <row r="29" spans="1:9">
      <c r="A29" s="666" t="s">
        <v>1384</v>
      </c>
      <c r="B29" s="666" t="s">
        <v>463</v>
      </c>
      <c r="C29" s="666" t="s">
        <v>1220</v>
      </c>
      <c r="D29" s="582" t="s">
        <v>2036</v>
      </c>
      <c r="E29" s="666" t="s">
        <v>410</v>
      </c>
      <c r="F29" s="582" t="s">
        <v>441</v>
      </c>
      <c r="G29" s="665">
        <v>9979.8363926058846</v>
      </c>
      <c r="H29" s="668">
        <v>28</v>
      </c>
      <c r="I29" s="665">
        <v>356.422728307353</v>
      </c>
    </row>
    <row r="30" spans="1:9">
      <c r="A30" s="666" t="s">
        <v>1384</v>
      </c>
      <c r="B30" s="666" t="s">
        <v>464</v>
      </c>
      <c r="C30" s="666" t="s">
        <v>1220</v>
      </c>
      <c r="D30" s="582" t="s">
        <v>2153</v>
      </c>
      <c r="E30" s="666" t="s">
        <v>410</v>
      </c>
      <c r="F30" s="582" t="s">
        <v>441</v>
      </c>
      <c r="G30" s="665">
        <v>9652.733433537891</v>
      </c>
      <c r="H30" s="668">
        <v>37</v>
      </c>
      <c r="I30" s="665">
        <v>260.88468739291596</v>
      </c>
    </row>
    <row r="31" spans="1:9">
      <c r="A31" s="666" t="s">
        <v>1384</v>
      </c>
      <c r="B31" s="666" t="s">
        <v>437</v>
      </c>
      <c r="C31" s="666" t="s">
        <v>2240</v>
      </c>
      <c r="D31" s="582" t="s">
        <v>2241</v>
      </c>
      <c r="E31" s="666" t="s">
        <v>410</v>
      </c>
      <c r="F31" s="582" t="s">
        <v>441</v>
      </c>
      <c r="G31" s="665">
        <v>8928.651897564665</v>
      </c>
      <c r="H31" s="668">
        <v>24</v>
      </c>
      <c r="I31" s="665">
        <v>372.02716239852771</v>
      </c>
    </row>
    <row r="32" spans="1:9">
      <c r="A32" s="666" t="s">
        <v>1384</v>
      </c>
      <c r="B32" s="666" t="s">
        <v>1227</v>
      </c>
      <c r="C32" s="666" t="s">
        <v>1236</v>
      </c>
      <c r="D32" s="582" t="s">
        <v>2242</v>
      </c>
      <c r="E32" s="666" t="s">
        <v>410</v>
      </c>
      <c r="F32" s="582" t="s">
        <v>441</v>
      </c>
      <c r="G32" s="665">
        <v>8895.2396005500086</v>
      </c>
      <c r="H32" s="668">
        <v>34</v>
      </c>
      <c r="I32" s="665">
        <v>261.62469413382377</v>
      </c>
    </row>
    <row r="33" spans="1:9">
      <c r="A33" s="666" t="s">
        <v>1384</v>
      </c>
      <c r="B33" s="666" t="s">
        <v>1229</v>
      </c>
      <c r="C33" s="666" t="s">
        <v>1236</v>
      </c>
      <c r="D33" s="582" t="s">
        <v>2174</v>
      </c>
      <c r="E33" s="666" t="s">
        <v>410</v>
      </c>
      <c r="F33" s="582" t="s">
        <v>441</v>
      </c>
      <c r="G33" s="665">
        <v>7734.3046489058852</v>
      </c>
      <c r="H33" s="668">
        <v>26</v>
      </c>
      <c r="I33" s="665">
        <v>297.47325572714942</v>
      </c>
    </row>
    <row r="34" spans="1:9">
      <c r="A34" s="666" t="s">
        <v>1384</v>
      </c>
      <c r="B34" s="666" t="s">
        <v>1230</v>
      </c>
      <c r="C34" s="666" t="s">
        <v>1232</v>
      </c>
      <c r="D34" s="582" t="s">
        <v>1139</v>
      </c>
      <c r="E34" s="666" t="s">
        <v>410</v>
      </c>
      <c r="F34" s="582" t="s">
        <v>441</v>
      </c>
      <c r="G34" s="665">
        <v>6803.2129719746645</v>
      </c>
      <c r="H34" s="668">
        <v>44</v>
      </c>
      <c r="I34" s="665">
        <v>154.61847663578783</v>
      </c>
    </row>
    <row r="35" spans="1:9">
      <c r="A35" s="666" t="s">
        <v>1384</v>
      </c>
      <c r="B35" s="666" t="s">
        <v>1232</v>
      </c>
      <c r="C35" s="666" t="s">
        <v>1354</v>
      </c>
      <c r="D35" s="582" t="s">
        <v>2243</v>
      </c>
      <c r="E35" s="666" t="s">
        <v>410</v>
      </c>
      <c r="F35" s="582" t="s">
        <v>441</v>
      </c>
      <c r="G35" s="665">
        <v>6473.9126246751266</v>
      </c>
      <c r="H35" s="668">
        <v>28</v>
      </c>
      <c r="I35" s="665">
        <v>231.21116516696881</v>
      </c>
    </row>
    <row r="36" spans="1:9">
      <c r="A36" s="666" t="s">
        <v>1384</v>
      </c>
      <c r="B36" s="666" t="s">
        <v>1235</v>
      </c>
      <c r="C36" s="666" t="s">
        <v>1236</v>
      </c>
      <c r="D36" s="582" t="s">
        <v>2244</v>
      </c>
      <c r="E36" s="666" t="s">
        <v>410</v>
      </c>
      <c r="F36" s="582" t="s">
        <v>441</v>
      </c>
      <c r="G36" s="665">
        <v>3492.7089662665435</v>
      </c>
      <c r="H36" s="668">
        <v>22</v>
      </c>
      <c r="I36" s="665">
        <v>158.75949846666106</v>
      </c>
    </row>
    <row r="37" spans="1:9">
      <c r="A37" s="666" t="s">
        <v>1384</v>
      </c>
      <c r="B37" s="666" t="s">
        <v>1237</v>
      </c>
      <c r="C37" s="666" t="s">
        <v>2032</v>
      </c>
      <c r="D37" s="582" t="s">
        <v>2001</v>
      </c>
      <c r="E37" s="666" t="s">
        <v>410</v>
      </c>
      <c r="F37" s="582" t="s">
        <v>441</v>
      </c>
      <c r="G37" s="665">
        <v>1972.4300803225112</v>
      </c>
      <c r="H37" s="668">
        <v>30</v>
      </c>
      <c r="I37" s="665">
        <v>65.747669344083704</v>
      </c>
    </row>
  </sheetData>
  <hyperlinks>
    <hyperlink ref="G1:H1" location="Estratos!A1" display="VOLVER LISTADO" xr:uid="{11CA09D1-0D20-4FAA-8F8A-1BDE3DA471D7}"/>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24"/>
  <sheetViews>
    <sheetView showGridLines="0" workbookViewId="0">
      <selection activeCell="G1" sqref="G1"/>
    </sheetView>
  </sheetViews>
  <sheetFormatPr baseColWidth="10" defaultColWidth="11.5703125" defaultRowHeight="12"/>
  <cols>
    <col min="1" max="1" width="9.7109375" style="581" customWidth="1"/>
    <col min="2" max="2" width="6.85546875" style="581" bestFit="1" customWidth="1"/>
    <col min="3" max="3" width="22" style="581" bestFit="1" customWidth="1"/>
    <col min="4" max="4" width="60.140625" style="581" bestFit="1" customWidth="1"/>
    <col min="5" max="5" width="17.85546875" style="581" bestFit="1" customWidth="1"/>
    <col min="6" max="6" width="6.28515625" style="581" bestFit="1" customWidth="1"/>
    <col min="7" max="7" width="11.7109375" style="581" customWidth="1"/>
    <col min="8" max="8" width="10.140625" style="581" bestFit="1" customWidth="1"/>
    <col min="9" max="9" width="9.5703125" style="581" bestFit="1" customWidth="1"/>
    <col min="10" max="16384" width="11.5703125" style="581"/>
  </cols>
  <sheetData>
    <row r="1" spans="1:9" ht="12.75">
      <c r="A1" s="657" t="s">
        <v>423</v>
      </c>
      <c r="B1" s="658"/>
      <c r="C1" s="659"/>
      <c r="D1" s="658"/>
      <c r="E1" s="659"/>
      <c r="F1" s="659"/>
      <c r="G1" s="89" t="s">
        <v>1240</v>
      </c>
    </row>
    <row r="2" spans="1:9" ht="36">
      <c r="A2" s="661" t="s">
        <v>1980</v>
      </c>
      <c r="B2" s="662" t="s">
        <v>750</v>
      </c>
      <c r="C2" s="661" t="s">
        <v>1981</v>
      </c>
      <c r="D2" s="661" t="s">
        <v>1982</v>
      </c>
      <c r="E2" s="661" t="s">
        <v>1207</v>
      </c>
      <c r="F2" s="661" t="s">
        <v>1208</v>
      </c>
      <c r="G2" s="661" t="s">
        <v>1209</v>
      </c>
      <c r="H2" s="661" t="s">
        <v>1210</v>
      </c>
      <c r="I2" s="661" t="s">
        <v>1211</v>
      </c>
    </row>
    <row r="3" spans="1:9">
      <c r="A3" s="663" t="s">
        <v>1769</v>
      </c>
      <c r="B3" s="663" t="s">
        <v>393</v>
      </c>
      <c r="C3" s="663" t="s">
        <v>459</v>
      </c>
      <c r="D3" s="664" t="s">
        <v>1360</v>
      </c>
      <c r="E3" s="663" t="s">
        <v>395</v>
      </c>
      <c r="F3" s="665" t="s">
        <v>434</v>
      </c>
      <c r="G3" s="665">
        <v>45913.431114412611</v>
      </c>
      <c r="H3" s="667">
        <v>140</v>
      </c>
      <c r="I3" s="665">
        <v>327.95307938866154</v>
      </c>
    </row>
    <row r="4" spans="1:9">
      <c r="A4" s="663" t="s">
        <v>1769</v>
      </c>
      <c r="B4" s="663" t="s">
        <v>397</v>
      </c>
      <c r="C4" s="663" t="s">
        <v>459</v>
      </c>
      <c r="D4" s="664" t="s">
        <v>1360</v>
      </c>
      <c r="E4" s="663" t="s">
        <v>395</v>
      </c>
      <c r="F4" s="665" t="s">
        <v>435</v>
      </c>
      <c r="G4" s="665">
        <v>48555.191950090528</v>
      </c>
      <c r="H4" s="667">
        <v>104</v>
      </c>
      <c r="I4" s="665">
        <v>466.8768456739474</v>
      </c>
    </row>
    <row r="5" spans="1:9">
      <c r="A5" s="663" t="s">
        <v>1769</v>
      </c>
      <c r="B5" s="663" t="s">
        <v>399</v>
      </c>
      <c r="C5" s="663" t="s">
        <v>459</v>
      </c>
      <c r="D5" s="664" t="s">
        <v>1360</v>
      </c>
      <c r="E5" s="663" t="s">
        <v>395</v>
      </c>
      <c r="F5" s="665" t="s">
        <v>436</v>
      </c>
      <c r="G5" s="665">
        <v>39970.895960024536</v>
      </c>
      <c r="H5" s="667">
        <v>60</v>
      </c>
      <c r="I5" s="665">
        <v>666.18159933374227</v>
      </c>
    </row>
    <row r="6" spans="1:9">
      <c r="A6" s="663" t="s">
        <v>1769</v>
      </c>
      <c r="B6" s="663" t="s">
        <v>401</v>
      </c>
      <c r="C6" s="663" t="s">
        <v>459</v>
      </c>
      <c r="D6" s="664" t="s">
        <v>1360</v>
      </c>
      <c r="E6" s="663" t="s">
        <v>418</v>
      </c>
      <c r="F6" s="665" t="s">
        <v>441</v>
      </c>
      <c r="G6" s="665">
        <v>12871.160362620914</v>
      </c>
      <c r="H6" s="667">
        <v>31</v>
      </c>
      <c r="I6" s="665">
        <v>415.19872137486823</v>
      </c>
    </row>
    <row r="7" spans="1:9">
      <c r="A7" s="663" t="s">
        <v>1769</v>
      </c>
      <c r="B7" s="663" t="s">
        <v>403</v>
      </c>
      <c r="C7" s="663" t="s">
        <v>450</v>
      </c>
      <c r="D7" s="664" t="s">
        <v>1349</v>
      </c>
      <c r="E7" s="663" t="s">
        <v>395</v>
      </c>
      <c r="F7" s="665" t="s">
        <v>441</v>
      </c>
      <c r="G7" s="665">
        <v>77368.717752470024</v>
      </c>
      <c r="H7" s="667">
        <v>122</v>
      </c>
      <c r="I7" s="665">
        <v>634.16981764319689</v>
      </c>
    </row>
    <row r="8" spans="1:9">
      <c r="A8" s="663" t="s">
        <v>1769</v>
      </c>
      <c r="B8" s="663" t="s">
        <v>405</v>
      </c>
      <c r="C8" s="663" t="s">
        <v>450</v>
      </c>
      <c r="D8" s="664" t="s">
        <v>1349</v>
      </c>
      <c r="E8" s="663" t="s">
        <v>418</v>
      </c>
      <c r="F8" s="665" t="s">
        <v>441</v>
      </c>
      <c r="G8" s="665">
        <v>5515.5851910366064</v>
      </c>
      <c r="H8" s="667">
        <v>36</v>
      </c>
      <c r="I8" s="665">
        <v>153.21069975101685</v>
      </c>
    </row>
    <row r="9" spans="1:9">
      <c r="A9" s="663" t="s">
        <v>1769</v>
      </c>
      <c r="B9" s="663" t="s">
        <v>408</v>
      </c>
      <c r="C9" s="663" t="s">
        <v>2245</v>
      </c>
      <c r="D9" s="664" t="s">
        <v>2246</v>
      </c>
      <c r="E9" s="663" t="s">
        <v>410</v>
      </c>
      <c r="F9" s="665" t="s">
        <v>441</v>
      </c>
      <c r="G9" s="665">
        <v>19498.038969159945</v>
      </c>
      <c r="H9" s="667">
        <v>41</v>
      </c>
      <c r="I9" s="665">
        <v>475.5619260770718</v>
      </c>
    </row>
    <row r="10" spans="1:9">
      <c r="A10" s="663" t="s">
        <v>1769</v>
      </c>
      <c r="B10" s="663" t="s">
        <v>412</v>
      </c>
      <c r="C10" s="663" t="s">
        <v>446</v>
      </c>
      <c r="D10" s="664" t="s">
        <v>1383</v>
      </c>
      <c r="E10" s="663" t="s">
        <v>410</v>
      </c>
      <c r="F10" s="665" t="s">
        <v>434</v>
      </c>
      <c r="G10" s="665">
        <v>5531.8961199992737</v>
      </c>
      <c r="H10" s="667">
        <v>24</v>
      </c>
      <c r="I10" s="665">
        <v>230.49567166663641</v>
      </c>
    </row>
    <row r="11" spans="1:9">
      <c r="A11" s="663" t="s">
        <v>1769</v>
      </c>
      <c r="B11" s="663" t="s">
        <v>414</v>
      </c>
      <c r="C11" s="663" t="s">
        <v>446</v>
      </c>
      <c r="D11" s="664" t="s">
        <v>1383</v>
      </c>
      <c r="E11" s="663" t="s">
        <v>410</v>
      </c>
      <c r="F11" s="665" t="s">
        <v>438</v>
      </c>
      <c r="G11" s="665">
        <v>13340.201574921313</v>
      </c>
      <c r="H11" s="667">
        <v>31</v>
      </c>
      <c r="I11" s="665">
        <v>430.32908306197783</v>
      </c>
    </row>
    <row r="12" spans="1:9">
      <c r="A12" s="663" t="s">
        <v>1769</v>
      </c>
      <c r="B12" s="663" t="s">
        <v>108</v>
      </c>
      <c r="C12" s="663" t="s">
        <v>2024</v>
      </c>
      <c r="D12" s="664" t="s">
        <v>2247</v>
      </c>
      <c r="E12" s="663" t="s">
        <v>410</v>
      </c>
      <c r="F12" s="665" t="s">
        <v>441</v>
      </c>
      <c r="G12" s="665">
        <v>15770.052884824721</v>
      </c>
      <c r="H12" s="667">
        <v>85</v>
      </c>
      <c r="I12" s="665">
        <v>185.53003393911436</v>
      </c>
    </row>
    <row r="13" spans="1:9">
      <c r="A13" s="663" t="s">
        <v>1769</v>
      </c>
      <c r="B13" s="663" t="s">
        <v>112</v>
      </c>
      <c r="C13" s="663" t="s">
        <v>461</v>
      </c>
      <c r="D13" s="664" t="s">
        <v>1378</v>
      </c>
      <c r="E13" s="663" t="s">
        <v>410</v>
      </c>
      <c r="F13" s="665" t="s">
        <v>441</v>
      </c>
      <c r="G13" s="665">
        <v>14763.363823703965</v>
      </c>
      <c r="H13" s="667">
        <v>85</v>
      </c>
      <c r="I13" s="665">
        <v>173.68663322004664</v>
      </c>
    </row>
    <row r="14" spans="1:9">
      <c r="A14" s="663" t="s">
        <v>1769</v>
      </c>
      <c r="B14" s="663" t="s">
        <v>116</v>
      </c>
      <c r="C14" s="663" t="s">
        <v>1220</v>
      </c>
      <c r="D14" s="664" t="s">
        <v>2248</v>
      </c>
      <c r="E14" s="663" t="s">
        <v>410</v>
      </c>
      <c r="F14" s="665" t="s">
        <v>441</v>
      </c>
      <c r="G14" s="665">
        <v>13631.381084750581</v>
      </c>
      <c r="H14" s="667">
        <v>35</v>
      </c>
      <c r="I14" s="665">
        <v>389.46803099287376</v>
      </c>
    </row>
    <row r="15" spans="1:9">
      <c r="A15" s="663" t="s">
        <v>1769</v>
      </c>
      <c r="B15" s="663" t="s">
        <v>120</v>
      </c>
      <c r="C15" s="663" t="s">
        <v>503</v>
      </c>
      <c r="D15" s="664" t="s">
        <v>2009</v>
      </c>
      <c r="E15" s="663" t="s">
        <v>410</v>
      </c>
      <c r="F15" s="665" t="s">
        <v>441</v>
      </c>
      <c r="G15" s="665">
        <v>12950.852295133738</v>
      </c>
      <c r="H15" s="667">
        <v>55</v>
      </c>
      <c r="I15" s="665">
        <v>235.47004172970432</v>
      </c>
    </row>
    <row r="16" spans="1:9">
      <c r="A16" s="663" t="s">
        <v>1769</v>
      </c>
      <c r="B16" s="663" t="s">
        <v>442</v>
      </c>
      <c r="C16" s="663" t="s">
        <v>1232</v>
      </c>
      <c r="D16" s="664" t="s">
        <v>1139</v>
      </c>
      <c r="E16" s="663" t="s">
        <v>410</v>
      </c>
      <c r="F16" s="665" t="s">
        <v>441</v>
      </c>
      <c r="G16" s="665">
        <v>12587.560124058442</v>
      </c>
      <c r="H16" s="667">
        <v>64</v>
      </c>
      <c r="I16" s="665">
        <v>196.68062693841316</v>
      </c>
    </row>
    <row r="17" spans="1:9">
      <c r="A17" s="663" t="s">
        <v>1769</v>
      </c>
      <c r="B17" s="663" t="s">
        <v>444</v>
      </c>
      <c r="C17" s="663" t="s">
        <v>1229</v>
      </c>
      <c r="D17" s="664" t="s">
        <v>2045</v>
      </c>
      <c r="E17" s="663" t="s">
        <v>410</v>
      </c>
      <c r="F17" s="665" t="s">
        <v>441</v>
      </c>
      <c r="G17" s="665">
        <v>12383.935645727439</v>
      </c>
      <c r="H17" s="667">
        <v>37</v>
      </c>
      <c r="I17" s="665">
        <v>334.70096339803888</v>
      </c>
    </row>
    <row r="18" spans="1:9">
      <c r="A18" s="663" t="s">
        <v>1769</v>
      </c>
      <c r="B18" s="663" t="s">
        <v>446</v>
      </c>
      <c r="C18" s="663" t="s">
        <v>1354</v>
      </c>
      <c r="D18" s="664" t="s">
        <v>2015</v>
      </c>
      <c r="E18" s="663" t="s">
        <v>410</v>
      </c>
      <c r="F18" s="665" t="s">
        <v>441</v>
      </c>
      <c r="G18" s="665">
        <v>10779.655922406142</v>
      </c>
      <c r="H18" s="667">
        <v>45</v>
      </c>
      <c r="I18" s="665">
        <v>239.54790938680316</v>
      </c>
    </row>
    <row r="19" spans="1:9">
      <c r="A19" s="663" t="s">
        <v>1769</v>
      </c>
      <c r="B19" s="663" t="s">
        <v>448</v>
      </c>
      <c r="C19" s="663" t="s">
        <v>1236</v>
      </c>
      <c r="D19" s="664" t="s">
        <v>2249</v>
      </c>
      <c r="E19" s="663" t="s">
        <v>410</v>
      </c>
      <c r="F19" s="665" t="s">
        <v>441</v>
      </c>
      <c r="G19" s="665">
        <v>9993.3955592206894</v>
      </c>
      <c r="H19" s="667">
        <v>41</v>
      </c>
      <c r="I19" s="665">
        <v>243.74135510294366</v>
      </c>
    </row>
    <row r="20" spans="1:9">
      <c r="A20" s="666" t="s">
        <v>1769</v>
      </c>
      <c r="B20" s="666" t="s">
        <v>450</v>
      </c>
      <c r="C20" s="666" t="s">
        <v>2250</v>
      </c>
      <c r="D20" s="582" t="s">
        <v>2012</v>
      </c>
      <c r="E20" s="666" t="s">
        <v>410</v>
      </c>
      <c r="F20" s="666" t="s">
        <v>441</v>
      </c>
      <c r="G20" s="665">
        <v>7134.857775167382</v>
      </c>
      <c r="H20" s="582">
        <v>34</v>
      </c>
      <c r="I20" s="665">
        <v>209.8487580931583</v>
      </c>
    </row>
    <row r="21" spans="1:9">
      <c r="A21" s="666" t="s">
        <v>1769</v>
      </c>
      <c r="B21" s="666" t="s">
        <v>451</v>
      </c>
      <c r="C21" s="666" t="s">
        <v>1220</v>
      </c>
      <c r="D21" s="582" t="s">
        <v>2251</v>
      </c>
      <c r="E21" s="666" t="s">
        <v>410</v>
      </c>
      <c r="F21" s="666" t="s">
        <v>441</v>
      </c>
      <c r="G21" s="665">
        <v>6765.5722121635317</v>
      </c>
      <c r="H21" s="582">
        <v>27</v>
      </c>
      <c r="I21" s="665">
        <v>250.57674859864932</v>
      </c>
    </row>
    <row r="22" spans="1:9">
      <c r="A22" s="666" t="s">
        <v>1769</v>
      </c>
      <c r="B22" s="666" t="s">
        <v>452</v>
      </c>
      <c r="C22" s="666" t="s">
        <v>2252</v>
      </c>
      <c r="D22" s="582" t="s">
        <v>2044</v>
      </c>
      <c r="E22" s="666" t="s">
        <v>410</v>
      </c>
      <c r="F22" s="666" t="s">
        <v>441</v>
      </c>
      <c r="G22" s="665">
        <v>6066.2002014648842</v>
      </c>
      <c r="H22" s="582">
        <v>22</v>
      </c>
      <c r="I22" s="665">
        <v>275.73637279385838</v>
      </c>
    </row>
    <row r="23" spans="1:9">
      <c r="A23" s="666" t="s">
        <v>1769</v>
      </c>
      <c r="B23" s="666" t="s">
        <v>454</v>
      </c>
      <c r="C23" s="666" t="s">
        <v>1384</v>
      </c>
      <c r="D23" s="582" t="s">
        <v>2001</v>
      </c>
      <c r="E23" s="666" t="s">
        <v>410</v>
      </c>
      <c r="F23" s="666" t="s">
        <v>441</v>
      </c>
      <c r="G23" s="665">
        <v>1289.123993132426</v>
      </c>
      <c r="H23" s="582">
        <v>31</v>
      </c>
      <c r="I23" s="665">
        <v>41.584644939755677</v>
      </c>
    </row>
    <row r="24" spans="1:9">
      <c r="F24" s="660"/>
    </row>
  </sheetData>
  <hyperlinks>
    <hyperlink ref="G1" location="Estratos!A1" display="VOLVER LISTADO" xr:uid="{3EE20711-928F-4737-81C6-2EDBB765360C}"/>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J11"/>
  <sheetViews>
    <sheetView showGridLines="0" zoomScale="110" zoomScaleNormal="110" workbookViewId="0">
      <selection activeCell="J1" sqref="J1"/>
    </sheetView>
  </sheetViews>
  <sheetFormatPr baseColWidth="10" defaultRowHeight="12"/>
  <cols>
    <col min="1" max="1" width="9.85546875" style="659" customWidth="1"/>
    <col min="2" max="2" width="11.42578125" style="659"/>
    <col min="3" max="3" width="23" style="659" bestFit="1" customWidth="1"/>
    <col min="4" max="4" width="37" style="658" bestFit="1" customWidth="1"/>
    <col min="5" max="5" width="20.7109375" style="659" customWidth="1"/>
    <col min="6" max="6" width="13.140625" style="659" customWidth="1"/>
    <col min="7" max="7" width="12" style="669" bestFit="1" customWidth="1"/>
    <col min="8" max="8" width="12.140625" style="670" customWidth="1"/>
    <col min="9" max="9" width="12.85546875" style="670" bestFit="1" customWidth="1"/>
    <col min="10" max="10" width="18" style="671" customWidth="1"/>
    <col min="11" max="256" width="11.42578125" style="671"/>
    <col min="257" max="257" width="12.7109375" style="671" customWidth="1"/>
    <col min="258" max="258" width="11.42578125" style="671"/>
    <col min="259" max="259" width="12.7109375" style="671" customWidth="1"/>
    <col min="260" max="260" width="70.7109375" style="671" customWidth="1"/>
    <col min="261" max="261" width="20.7109375" style="671" customWidth="1"/>
    <col min="262" max="262" width="13.140625" style="671" customWidth="1"/>
    <col min="263" max="263" width="12" style="671" bestFit="1" customWidth="1"/>
    <col min="264" max="264" width="12.140625" style="671" customWidth="1"/>
    <col min="265" max="265" width="12.85546875" style="671" bestFit="1" customWidth="1"/>
    <col min="266" max="266" width="13.5703125" style="671" customWidth="1"/>
    <col min="267" max="512" width="11.42578125" style="671"/>
    <col min="513" max="513" width="12.7109375" style="671" customWidth="1"/>
    <col min="514" max="514" width="11.42578125" style="671"/>
    <col min="515" max="515" width="12.7109375" style="671" customWidth="1"/>
    <col min="516" max="516" width="70.7109375" style="671" customWidth="1"/>
    <col min="517" max="517" width="20.7109375" style="671" customWidth="1"/>
    <col min="518" max="518" width="13.140625" style="671" customWidth="1"/>
    <col min="519" max="519" width="12" style="671" bestFit="1" customWidth="1"/>
    <col min="520" max="520" width="12.140625" style="671" customWidth="1"/>
    <col min="521" max="521" width="12.85546875" style="671" bestFit="1" customWidth="1"/>
    <col min="522" max="522" width="13.5703125" style="671" customWidth="1"/>
    <col min="523" max="768" width="11.42578125" style="671"/>
    <col min="769" max="769" width="12.7109375" style="671" customWidth="1"/>
    <col min="770" max="770" width="11.42578125" style="671"/>
    <col min="771" max="771" width="12.7109375" style="671" customWidth="1"/>
    <col min="772" max="772" width="70.7109375" style="671" customWidth="1"/>
    <col min="773" max="773" width="20.7109375" style="671" customWidth="1"/>
    <col min="774" max="774" width="13.140625" style="671" customWidth="1"/>
    <col min="775" max="775" width="12" style="671" bestFit="1" customWidth="1"/>
    <col min="776" max="776" width="12.140625" style="671" customWidth="1"/>
    <col min="777" max="777" width="12.85546875" style="671" bestFit="1" customWidth="1"/>
    <col min="778" max="778" width="13.5703125" style="671" customWidth="1"/>
    <col min="779" max="1024" width="11.42578125" style="671"/>
    <col min="1025" max="1025" width="12.7109375" style="671" customWidth="1"/>
    <col min="1026" max="1026" width="11.42578125" style="671"/>
    <col min="1027" max="1027" width="12.7109375" style="671" customWidth="1"/>
    <col min="1028" max="1028" width="70.7109375" style="671" customWidth="1"/>
    <col min="1029" max="1029" width="20.7109375" style="671" customWidth="1"/>
    <col min="1030" max="1030" width="13.140625" style="671" customWidth="1"/>
    <col min="1031" max="1031" width="12" style="671" bestFit="1" customWidth="1"/>
    <col min="1032" max="1032" width="12.140625" style="671" customWidth="1"/>
    <col min="1033" max="1033" width="12.85546875" style="671" bestFit="1" customWidth="1"/>
    <col min="1034" max="1034" width="13.5703125" style="671" customWidth="1"/>
    <col min="1035" max="1280" width="11.42578125" style="671"/>
    <col min="1281" max="1281" width="12.7109375" style="671" customWidth="1"/>
    <col min="1282" max="1282" width="11.42578125" style="671"/>
    <col min="1283" max="1283" width="12.7109375" style="671" customWidth="1"/>
    <col min="1284" max="1284" width="70.7109375" style="671" customWidth="1"/>
    <col min="1285" max="1285" width="20.7109375" style="671" customWidth="1"/>
    <col min="1286" max="1286" width="13.140625" style="671" customWidth="1"/>
    <col min="1287" max="1287" width="12" style="671" bestFit="1" customWidth="1"/>
    <col min="1288" max="1288" width="12.140625" style="671" customWidth="1"/>
    <col min="1289" max="1289" width="12.85546875" style="671" bestFit="1" customWidth="1"/>
    <col min="1290" max="1290" width="13.5703125" style="671" customWidth="1"/>
    <col min="1291" max="1536" width="11.42578125" style="671"/>
    <col min="1537" max="1537" width="12.7109375" style="671" customWidth="1"/>
    <col min="1538" max="1538" width="11.42578125" style="671"/>
    <col min="1539" max="1539" width="12.7109375" style="671" customWidth="1"/>
    <col min="1540" max="1540" width="70.7109375" style="671" customWidth="1"/>
    <col min="1541" max="1541" width="20.7109375" style="671" customWidth="1"/>
    <col min="1542" max="1542" width="13.140625" style="671" customWidth="1"/>
    <col min="1543" max="1543" width="12" style="671" bestFit="1" customWidth="1"/>
    <col min="1544" max="1544" width="12.140625" style="671" customWidth="1"/>
    <col min="1545" max="1545" width="12.85546875" style="671" bestFit="1" customWidth="1"/>
    <col min="1546" max="1546" width="13.5703125" style="671" customWidth="1"/>
    <col min="1547" max="1792" width="11.42578125" style="671"/>
    <col min="1793" max="1793" width="12.7109375" style="671" customWidth="1"/>
    <col min="1794" max="1794" width="11.42578125" style="671"/>
    <col min="1795" max="1795" width="12.7109375" style="671" customWidth="1"/>
    <col min="1796" max="1796" width="70.7109375" style="671" customWidth="1"/>
    <col min="1797" max="1797" width="20.7109375" style="671" customWidth="1"/>
    <col min="1798" max="1798" width="13.140625" style="671" customWidth="1"/>
    <col min="1799" max="1799" width="12" style="671" bestFit="1" customWidth="1"/>
    <col min="1800" max="1800" width="12.140625" style="671" customWidth="1"/>
    <col min="1801" max="1801" width="12.85546875" style="671" bestFit="1" customWidth="1"/>
    <col min="1802" max="1802" width="13.5703125" style="671" customWidth="1"/>
    <col min="1803" max="2048" width="11.42578125" style="671"/>
    <col min="2049" max="2049" width="12.7109375" style="671" customWidth="1"/>
    <col min="2050" max="2050" width="11.42578125" style="671"/>
    <col min="2051" max="2051" width="12.7109375" style="671" customWidth="1"/>
    <col min="2052" max="2052" width="70.7109375" style="671" customWidth="1"/>
    <col min="2053" max="2053" width="20.7109375" style="671" customWidth="1"/>
    <col min="2054" max="2054" width="13.140625" style="671" customWidth="1"/>
    <col min="2055" max="2055" width="12" style="671" bestFit="1" customWidth="1"/>
    <col min="2056" max="2056" width="12.140625" style="671" customWidth="1"/>
    <col min="2057" max="2057" width="12.85546875" style="671" bestFit="1" customWidth="1"/>
    <col min="2058" max="2058" width="13.5703125" style="671" customWidth="1"/>
    <col min="2059" max="2304" width="11.42578125" style="671"/>
    <col min="2305" max="2305" width="12.7109375" style="671" customWidth="1"/>
    <col min="2306" max="2306" width="11.42578125" style="671"/>
    <col min="2307" max="2307" width="12.7109375" style="671" customWidth="1"/>
    <col min="2308" max="2308" width="70.7109375" style="671" customWidth="1"/>
    <col min="2309" max="2309" width="20.7109375" style="671" customWidth="1"/>
    <col min="2310" max="2310" width="13.140625" style="671" customWidth="1"/>
    <col min="2311" max="2311" width="12" style="671" bestFit="1" customWidth="1"/>
    <col min="2312" max="2312" width="12.140625" style="671" customWidth="1"/>
    <col min="2313" max="2313" width="12.85546875" style="671" bestFit="1" customWidth="1"/>
    <col min="2314" max="2314" width="13.5703125" style="671" customWidth="1"/>
    <col min="2315" max="2560" width="11.42578125" style="671"/>
    <col min="2561" max="2561" width="12.7109375" style="671" customWidth="1"/>
    <col min="2562" max="2562" width="11.42578125" style="671"/>
    <col min="2563" max="2563" width="12.7109375" style="671" customWidth="1"/>
    <col min="2564" max="2564" width="70.7109375" style="671" customWidth="1"/>
    <col min="2565" max="2565" width="20.7109375" style="671" customWidth="1"/>
    <col min="2566" max="2566" width="13.140625" style="671" customWidth="1"/>
    <col min="2567" max="2567" width="12" style="671" bestFit="1" customWidth="1"/>
    <col min="2568" max="2568" width="12.140625" style="671" customWidth="1"/>
    <col min="2569" max="2569" width="12.85546875" style="671" bestFit="1" customWidth="1"/>
    <col min="2570" max="2570" width="13.5703125" style="671" customWidth="1"/>
    <col min="2571" max="2816" width="11.42578125" style="671"/>
    <col min="2817" max="2817" width="12.7109375" style="671" customWidth="1"/>
    <col min="2818" max="2818" width="11.42578125" style="671"/>
    <col min="2819" max="2819" width="12.7109375" style="671" customWidth="1"/>
    <col min="2820" max="2820" width="70.7109375" style="671" customWidth="1"/>
    <col min="2821" max="2821" width="20.7109375" style="671" customWidth="1"/>
    <col min="2822" max="2822" width="13.140625" style="671" customWidth="1"/>
    <col min="2823" max="2823" width="12" style="671" bestFit="1" customWidth="1"/>
    <col min="2824" max="2824" width="12.140625" style="671" customWidth="1"/>
    <col min="2825" max="2825" width="12.85546875" style="671" bestFit="1" customWidth="1"/>
    <col min="2826" max="2826" width="13.5703125" style="671" customWidth="1"/>
    <col min="2827" max="3072" width="11.42578125" style="671"/>
    <col min="3073" max="3073" width="12.7109375" style="671" customWidth="1"/>
    <col min="3074" max="3074" width="11.42578125" style="671"/>
    <col min="3075" max="3075" width="12.7109375" style="671" customWidth="1"/>
    <col min="3076" max="3076" width="70.7109375" style="671" customWidth="1"/>
    <col min="3077" max="3077" width="20.7109375" style="671" customWidth="1"/>
    <col min="3078" max="3078" width="13.140625" style="671" customWidth="1"/>
    <col min="3079" max="3079" width="12" style="671" bestFit="1" customWidth="1"/>
    <col min="3080" max="3080" width="12.140625" style="671" customWidth="1"/>
    <col min="3081" max="3081" width="12.85546875" style="671" bestFit="1" customWidth="1"/>
    <col min="3082" max="3082" width="13.5703125" style="671" customWidth="1"/>
    <col min="3083" max="3328" width="11.42578125" style="671"/>
    <col min="3329" max="3329" width="12.7109375" style="671" customWidth="1"/>
    <col min="3330" max="3330" width="11.42578125" style="671"/>
    <col min="3331" max="3331" width="12.7109375" style="671" customWidth="1"/>
    <col min="3332" max="3332" width="70.7109375" style="671" customWidth="1"/>
    <col min="3333" max="3333" width="20.7109375" style="671" customWidth="1"/>
    <col min="3334" max="3334" width="13.140625" style="671" customWidth="1"/>
    <col min="3335" max="3335" width="12" style="671" bestFit="1" customWidth="1"/>
    <col min="3336" max="3336" width="12.140625" style="671" customWidth="1"/>
    <col min="3337" max="3337" width="12.85546875" style="671" bestFit="1" customWidth="1"/>
    <col min="3338" max="3338" width="13.5703125" style="671" customWidth="1"/>
    <col min="3339" max="3584" width="11.42578125" style="671"/>
    <col min="3585" max="3585" width="12.7109375" style="671" customWidth="1"/>
    <col min="3586" max="3586" width="11.42578125" style="671"/>
    <col min="3587" max="3587" width="12.7109375" style="671" customWidth="1"/>
    <col min="3588" max="3588" width="70.7109375" style="671" customWidth="1"/>
    <col min="3589" max="3589" width="20.7109375" style="671" customWidth="1"/>
    <col min="3590" max="3590" width="13.140625" style="671" customWidth="1"/>
    <col min="3591" max="3591" width="12" style="671" bestFit="1" customWidth="1"/>
    <col min="3592" max="3592" width="12.140625" style="671" customWidth="1"/>
    <col min="3593" max="3593" width="12.85546875" style="671" bestFit="1" customWidth="1"/>
    <col min="3594" max="3594" width="13.5703125" style="671" customWidth="1"/>
    <col min="3595" max="3840" width="11.42578125" style="671"/>
    <col min="3841" max="3841" width="12.7109375" style="671" customWidth="1"/>
    <col min="3842" max="3842" width="11.42578125" style="671"/>
    <col min="3843" max="3843" width="12.7109375" style="671" customWidth="1"/>
    <col min="3844" max="3844" width="70.7109375" style="671" customWidth="1"/>
    <col min="3845" max="3845" width="20.7109375" style="671" customWidth="1"/>
    <col min="3846" max="3846" width="13.140625" style="671" customWidth="1"/>
    <col min="3847" max="3847" width="12" style="671" bestFit="1" customWidth="1"/>
    <col min="3848" max="3848" width="12.140625" style="671" customWidth="1"/>
    <col min="3849" max="3849" width="12.85546875" style="671" bestFit="1" customWidth="1"/>
    <col min="3850" max="3850" width="13.5703125" style="671" customWidth="1"/>
    <col min="3851" max="4096" width="11.42578125" style="671"/>
    <col min="4097" max="4097" width="12.7109375" style="671" customWidth="1"/>
    <col min="4098" max="4098" width="11.42578125" style="671"/>
    <col min="4099" max="4099" width="12.7109375" style="671" customWidth="1"/>
    <col min="4100" max="4100" width="70.7109375" style="671" customWidth="1"/>
    <col min="4101" max="4101" width="20.7109375" style="671" customWidth="1"/>
    <col min="4102" max="4102" width="13.140625" style="671" customWidth="1"/>
    <col min="4103" max="4103" width="12" style="671" bestFit="1" customWidth="1"/>
    <col min="4104" max="4104" width="12.140625" style="671" customWidth="1"/>
    <col min="4105" max="4105" width="12.85546875" style="671" bestFit="1" customWidth="1"/>
    <col min="4106" max="4106" width="13.5703125" style="671" customWidth="1"/>
    <col min="4107" max="4352" width="11.42578125" style="671"/>
    <col min="4353" max="4353" width="12.7109375" style="671" customWidth="1"/>
    <col min="4354" max="4354" width="11.42578125" style="671"/>
    <col min="4355" max="4355" width="12.7109375" style="671" customWidth="1"/>
    <col min="4356" max="4356" width="70.7109375" style="671" customWidth="1"/>
    <col min="4357" max="4357" width="20.7109375" style="671" customWidth="1"/>
    <col min="4358" max="4358" width="13.140625" style="671" customWidth="1"/>
    <col min="4359" max="4359" width="12" style="671" bestFit="1" customWidth="1"/>
    <col min="4360" max="4360" width="12.140625" style="671" customWidth="1"/>
    <col min="4361" max="4361" width="12.85546875" style="671" bestFit="1" customWidth="1"/>
    <col min="4362" max="4362" width="13.5703125" style="671" customWidth="1"/>
    <col min="4363" max="4608" width="11.42578125" style="671"/>
    <col min="4609" max="4609" width="12.7109375" style="671" customWidth="1"/>
    <col min="4610" max="4610" width="11.42578125" style="671"/>
    <col min="4611" max="4611" width="12.7109375" style="671" customWidth="1"/>
    <col min="4612" max="4612" width="70.7109375" style="671" customWidth="1"/>
    <col min="4613" max="4613" width="20.7109375" style="671" customWidth="1"/>
    <col min="4614" max="4614" width="13.140625" style="671" customWidth="1"/>
    <col min="4615" max="4615" width="12" style="671" bestFit="1" customWidth="1"/>
    <col min="4616" max="4616" width="12.140625" style="671" customWidth="1"/>
    <col min="4617" max="4617" width="12.85546875" style="671" bestFit="1" customWidth="1"/>
    <col min="4618" max="4618" width="13.5703125" style="671" customWidth="1"/>
    <col min="4619" max="4864" width="11.42578125" style="671"/>
    <col min="4865" max="4865" width="12.7109375" style="671" customWidth="1"/>
    <col min="4866" max="4866" width="11.42578125" style="671"/>
    <col min="4867" max="4867" width="12.7109375" style="671" customWidth="1"/>
    <col min="4868" max="4868" width="70.7109375" style="671" customWidth="1"/>
    <col min="4869" max="4869" width="20.7109375" style="671" customWidth="1"/>
    <col min="4870" max="4870" width="13.140625" style="671" customWidth="1"/>
    <col min="4871" max="4871" width="12" style="671" bestFit="1" customWidth="1"/>
    <col min="4872" max="4872" width="12.140625" style="671" customWidth="1"/>
    <col min="4873" max="4873" width="12.85546875" style="671" bestFit="1" customWidth="1"/>
    <col min="4874" max="4874" width="13.5703125" style="671" customWidth="1"/>
    <col min="4875" max="5120" width="11.42578125" style="671"/>
    <col min="5121" max="5121" width="12.7109375" style="671" customWidth="1"/>
    <col min="5122" max="5122" width="11.42578125" style="671"/>
    <col min="5123" max="5123" width="12.7109375" style="671" customWidth="1"/>
    <col min="5124" max="5124" width="70.7109375" style="671" customWidth="1"/>
    <col min="5125" max="5125" width="20.7109375" style="671" customWidth="1"/>
    <col min="5126" max="5126" width="13.140625" style="671" customWidth="1"/>
    <col min="5127" max="5127" width="12" style="671" bestFit="1" customWidth="1"/>
    <col min="5128" max="5128" width="12.140625" style="671" customWidth="1"/>
    <col min="5129" max="5129" width="12.85546875" style="671" bestFit="1" customWidth="1"/>
    <col min="5130" max="5130" width="13.5703125" style="671" customWidth="1"/>
    <col min="5131" max="5376" width="11.42578125" style="671"/>
    <col min="5377" max="5377" width="12.7109375" style="671" customWidth="1"/>
    <col min="5378" max="5378" width="11.42578125" style="671"/>
    <col min="5379" max="5379" width="12.7109375" style="671" customWidth="1"/>
    <col min="5380" max="5380" width="70.7109375" style="671" customWidth="1"/>
    <col min="5381" max="5381" width="20.7109375" style="671" customWidth="1"/>
    <col min="5382" max="5382" width="13.140625" style="671" customWidth="1"/>
    <col min="5383" max="5383" width="12" style="671" bestFit="1" customWidth="1"/>
    <col min="5384" max="5384" width="12.140625" style="671" customWidth="1"/>
    <col min="5385" max="5385" width="12.85546875" style="671" bestFit="1" customWidth="1"/>
    <col min="5386" max="5386" width="13.5703125" style="671" customWidth="1"/>
    <col min="5387" max="5632" width="11.42578125" style="671"/>
    <col min="5633" max="5633" width="12.7109375" style="671" customWidth="1"/>
    <col min="5634" max="5634" width="11.42578125" style="671"/>
    <col min="5635" max="5635" width="12.7109375" style="671" customWidth="1"/>
    <col min="5636" max="5636" width="70.7109375" style="671" customWidth="1"/>
    <col min="5637" max="5637" width="20.7109375" style="671" customWidth="1"/>
    <col min="5638" max="5638" width="13.140625" style="671" customWidth="1"/>
    <col min="5639" max="5639" width="12" style="671" bestFit="1" customWidth="1"/>
    <col min="5640" max="5640" width="12.140625" style="671" customWidth="1"/>
    <col min="5641" max="5641" width="12.85546875" style="671" bestFit="1" customWidth="1"/>
    <col min="5642" max="5642" width="13.5703125" style="671" customWidth="1"/>
    <col min="5643" max="5888" width="11.42578125" style="671"/>
    <col min="5889" max="5889" width="12.7109375" style="671" customWidth="1"/>
    <col min="5890" max="5890" width="11.42578125" style="671"/>
    <col min="5891" max="5891" width="12.7109375" style="671" customWidth="1"/>
    <col min="5892" max="5892" width="70.7109375" style="671" customWidth="1"/>
    <col min="5893" max="5893" width="20.7109375" style="671" customWidth="1"/>
    <col min="5894" max="5894" width="13.140625" style="671" customWidth="1"/>
    <col min="5895" max="5895" width="12" style="671" bestFit="1" customWidth="1"/>
    <col min="5896" max="5896" width="12.140625" style="671" customWidth="1"/>
    <col min="5897" max="5897" width="12.85546875" style="671" bestFit="1" customWidth="1"/>
    <col min="5898" max="5898" width="13.5703125" style="671" customWidth="1"/>
    <col min="5899" max="6144" width="11.42578125" style="671"/>
    <col min="6145" max="6145" width="12.7109375" style="671" customWidth="1"/>
    <col min="6146" max="6146" width="11.42578125" style="671"/>
    <col min="6147" max="6147" width="12.7109375" style="671" customWidth="1"/>
    <col min="6148" max="6148" width="70.7109375" style="671" customWidth="1"/>
    <col min="6149" max="6149" width="20.7109375" style="671" customWidth="1"/>
    <col min="6150" max="6150" width="13.140625" style="671" customWidth="1"/>
    <col min="6151" max="6151" width="12" style="671" bestFit="1" customWidth="1"/>
    <col min="6152" max="6152" width="12.140625" style="671" customWidth="1"/>
    <col min="6153" max="6153" width="12.85546875" style="671" bestFit="1" customWidth="1"/>
    <col min="6154" max="6154" width="13.5703125" style="671" customWidth="1"/>
    <col min="6155" max="6400" width="11.42578125" style="671"/>
    <col min="6401" max="6401" width="12.7109375" style="671" customWidth="1"/>
    <col min="6402" max="6402" width="11.42578125" style="671"/>
    <col min="6403" max="6403" width="12.7109375" style="671" customWidth="1"/>
    <col min="6404" max="6404" width="70.7109375" style="671" customWidth="1"/>
    <col min="6405" max="6405" width="20.7109375" style="671" customWidth="1"/>
    <col min="6406" max="6406" width="13.140625" style="671" customWidth="1"/>
    <col min="6407" max="6407" width="12" style="671" bestFit="1" customWidth="1"/>
    <col min="6408" max="6408" width="12.140625" style="671" customWidth="1"/>
    <col min="6409" max="6409" width="12.85546875" style="671" bestFit="1" customWidth="1"/>
    <col min="6410" max="6410" width="13.5703125" style="671" customWidth="1"/>
    <col min="6411" max="6656" width="11.42578125" style="671"/>
    <col min="6657" max="6657" width="12.7109375" style="671" customWidth="1"/>
    <col min="6658" max="6658" width="11.42578125" style="671"/>
    <col min="6659" max="6659" width="12.7109375" style="671" customWidth="1"/>
    <col min="6660" max="6660" width="70.7109375" style="671" customWidth="1"/>
    <col min="6661" max="6661" width="20.7109375" style="671" customWidth="1"/>
    <col min="6662" max="6662" width="13.140625" style="671" customWidth="1"/>
    <col min="6663" max="6663" width="12" style="671" bestFit="1" customWidth="1"/>
    <col min="6664" max="6664" width="12.140625" style="671" customWidth="1"/>
    <col min="6665" max="6665" width="12.85546875" style="671" bestFit="1" customWidth="1"/>
    <col min="6666" max="6666" width="13.5703125" style="671" customWidth="1"/>
    <col min="6667" max="6912" width="11.42578125" style="671"/>
    <col min="6913" max="6913" width="12.7109375" style="671" customWidth="1"/>
    <col min="6914" max="6914" width="11.42578125" style="671"/>
    <col min="6915" max="6915" width="12.7109375" style="671" customWidth="1"/>
    <col min="6916" max="6916" width="70.7109375" style="671" customWidth="1"/>
    <col min="6917" max="6917" width="20.7109375" style="671" customWidth="1"/>
    <col min="6918" max="6918" width="13.140625" style="671" customWidth="1"/>
    <col min="6919" max="6919" width="12" style="671" bestFit="1" customWidth="1"/>
    <col min="6920" max="6920" width="12.140625" style="671" customWidth="1"/>
    <col min="6921" max="6921" width="12.85546875" style="671" bestFit="1" customWidth="1"/>
    <col min="6922" max="6922" width="13.5703125" style="671" customWidth="1"/>
    <col min="6923" max="7168" width="11.42578125" style="671"/>
    <col min="7169" max="7169" width="12.7109375" style="671" customWidth="1"/>
    <col min="7170" max="7170" width="11.42578125" style="671"/>
    <col min="7171" max="7171" width="12.7109375" style="671" customWidth="1"/>
    <col min="7172" max="7172" width="70.7109375" style="671" customWidth="1"/>
    <col min="7173" max="7173" width="20.7109375" style="671" customWidth="1"/>
    <col min="7174" max="7174" width="13.140625" style="671" customWidth="1"/>
    <col min="7175" max="7175" width="12" style="671" bestFit="1" customWidth="1"/>
    <col min="7176" max="7176" width="12.140625" style="671" customWidth="1"/>
    <col min="7177" max="7177" width="12.85546875" style="671" bestFit="1" customWidth="1"/>
    <col min="7178" max="7178" width="13.5703125" style="671" customWidth="1"/>
    <col min="7179" max="7424" width="11.42578125" style="671"/>
    <col min="7425" max="7425" width="12.7109375" style="671" customWidth="1"/>
    <col min="7426" max="7426" width="11.42578125" style="671"/>
    <col min="7427" max="7427" width="12.7109375" style="671" customWidth="1"/>
    <col min="7428" max="7428" width="70.7109375" style="671" customWidth="1"/>
    <col min="7429" max="7429" width="20.7109375" style="671" customWidth="1"/>
    <col min="7430" max="7430" width="13.140625" style="671" customWidth="1"/>
    <col min="7431" max="7431" width="12" style="671" bestFit="1" customWidth="1"/>
    <col min="7432" max="7432" width="12.140625" style="671" customWidth="1"/>
    <col min="7433" max="7433" width="12.85546875" style="671" bestFit="1" customWidth="1"/>
    <col min="7434" max="7434" width="13.5703125" style="671" customWidth="1"/>
    <col min="7435" max="7680" width="11.42578125" style="671"/>
    <col min="7681" max="7681" width="12.7109375" style="671" customWidth="1"/>
    <col min="7682" max="7682" width="11.42578125" style="671"/>
    <col min="7683" max="7683" width="12.7109375" style="671" customWidth="1"/>
    <col min="7684" max="7684" width="70.7109375" style="671" customWidth="1"/>
    <col min="7685" max="7685" width="20.7109375" style="671" customWidth="1"/>
    <col min="7686" max="7686" width="13.140625" style="671" customWidth="1"/>
    <col min="7687" max="7687" width="12" style="671" bestFit="1" customWidth="1"/>
    <col min="7688" max="7688" width="12.140625" style="671" customWidth="1"/>
    <col min="7689" max="7689" width="12.85546875" style="671" bestFit="1" customWidth="1"/>
    <col min="7690" max="7690" width="13.5703125" style="671" customWidth="1"/>
    <col min="7691" max="7936" width="11.42578125" style="671"/>
    <col min="7937" max="7937" width="12.7109375" style="671" customWidth="1"/>
    <col min="7938" max="7938" width="11.42578125" style="671"/>
    <col min="7939" max="7939" width="12.7109375" style="671" customWidth="1"/>
    <col min="7940" max="7940" width="70.7109375" style="671" customWidth="1"/>
    <col min="7941" max="7941" width="20.7109375" style="671" customWidth="1"/>
    <col min="7942" max="7942" width="13.140625" style="671" customWidth="1"/>
    <col min="7943" max="7943" width="12" style="671" bestFit="1" customWidth="1"/>
    <col min="7944" max="7944" width="12.140625" style="671" customWidth="1"/>
    <col min="7945" max="7945" width="12.85546875" style="671" bestFit="1" customWidth="1"/>
    <col min="7946" max="7946" width="13.5703125" style="671" customWidth="1"/>
    <col min="7947" max="8192" width="11.42578125" style="671"/>
    <col min="8193" max="8193" width="12.7109375" style="671" customWidth="1"/>
    <col min="8194" max="8194" width="11.42578125" style="671"/>
    <col min="8195" max="8195" width="12.7109375" style="671" customWidth="1"/>
    <col min="8196" max="8196" width="70.7109375" style="671" customWidth="1"/>
    <col min="8197" max="8197" width="20.7109375" style="671" customWidth="1"/>
    <col min="8198" max="8198" width="13.140625" style="671" customWidth="1"/>
    <col min="8199" max="8199" width="12" style="671" bestFit="1" customWidth="1"/>
    <col min="8200" max="8200" width="12.140625" style="671" customWidth="1"/>
    <col min="8201" max="8201" width="12.85546875" style="671" bestFit="1" customWidth="1"/>
    <col min="8202" max="8202" width="13.5703125" style="671" customWidth="1"/>
    <col min="8203" max="8448" width="11.42578125" style="671"/>
    <col min="8449" max="8449" width="12.7109375" style="671" customWidth="1"/>
    <col min="8450" max="8450" width="11.42578125" style="671"/>
    <col min="8451" max="8451" width="12.7109375" style="671" customWidth="1"/>
    <col min="8452" max="8452" width="70.7109375" style="671" customWidth="1"/>
    <col min="8453" max="8453" width="20.7109375" style="671" customWidth="1"/>
    <col min="8454" max="8454" width="13.140625" style="671" customWidth="1"/>
    <col min="8455" max="8455" width="12" style="671" bestFit="1" customWidth="1"/>
    <col min="8456" max="8456" width="12.140625" style="671" customWidth="1"/>
    <col min="8457" max="8457" width="12.85546875" style="671" bestFit="1" customWidth="1"/>
    <col min="8458" max="8458" width="13.5703125" style="671" customWidth="1"/>
    <col min="8459" max="8704" width="11.42578125" style="671"/>
    <col min="8705" max="8705" width="12.7109375" style="671" customWidth="1"/>
    <col min="8706" max="8706" width="11.42578125" style="671"/>
    <col min="8707" max="8707" width="12.7109375" style="671" customWidth="1"/>
    <col min="8708" max="8708" width="70.7109375" style="671" customWidth="1"/>
    <col min="8709" max="8709" width="20.7109375" style="671" customWidth="1"/>
    <col min="8710" max="8710" width="13.140625" style="671" customWidth="1"/>
    <col min="8711" max="8711" width="12" style="671" bestFit="1" customWidth="1"/>
    <col min="8712" max="8712" width="12.140625" style="671" customWidth="1"/>
    <col min="8713" max="8713" width="12.85546875" style="671" bestFit="1" customWidth="1"/>
    <col min="8714" max="8714" width="13.5703125" style="671" customWidth="1"/>
    <col min="8715" max="8960" width="11.42578125" style="671"/>
    <col min="8961" max="8961" width="12.7109375" style="671" customWidth="1"/>
    <col min="8962" max="8962" width="11.42578125" style="671"/>
    <col min="8963" max="8963" width="12.7109375" style="671" customWidth="1"/>
    <col min="8964" max="8964" width="70.7109375" style="671" customWidth="1"/>
    <col min="8965" max="8965" width="20.7109375" style="671" customWidth="1"/>
    <col min="8966" max="8966" width="13.140625" style="671" customWidth="1"/>
    <col min="8967" max="8967" width="12" style="671" bestFit="1" customWidth="1"/>
    <col min="8968" max="8968" width="12.140625" style="671" customWidth="1"/>
    <col min="8969" max="8969" width="12.85546875" style="671" bestFit="1" customWidth="1"/>
    <col min="8970" max="8970" width="13.5703125" style="671" customWidth="1"/>
    <col min="8971" max="9216" width="11.42578125" style="671"/>
    <col min="9217" max="9217" width="12.7109375" style="671" customWidth="1"/>
    <col min="9218" max="9218" width="11.42578125" style="671"/>
    <col min="9219" max="9219" width="12.7109375" style="671" customWidth="1"/>
    <col min="9220" max="9220" width="70.7109375" style="671" customWidth="1"/>
    <col min="9221" max="9221" width="20.7109375" style="671" customWidth="1"/>
    <col min="9222" max="9222" width="13.140625" style="671" customWidth="1"/>
    <col min="9223" max="9223" width="12" style="671" bestFit="1" customWidth="1"/>
    <col min="9224" max="9224" width="12.140625" style="671" customWidth="1"/>
    <col min="9225" max="9225" width="12.85546875" style="671" bestFit="1" customWidth="1"/>
    <col min="9226" max="9226" width="13.5703125" style="671" customWidth="1"/>
    <col min="9227" max="9472" width="11.42578125" style="671"/>
    <col min="9473" max="9473" width="12.7109375" style="671" customWidth="1"/>
    <col min="9474" max="9474" width="11.42578125" style="671"/>
    <col min="9475" max="9475" width="12.7109375" style="671" customWidth="1"/>
    <col min="9476" max="9476" width="70.7109375" style="671" customWidth="1"/>
    <col min="9477" max="9477" width="20.7109375" style="671" customWidth="1"/>
    <col min="9478" max="9478" width="13.140625" style="671" customWidth="1"/>
    <col min="9479" max="9479" width="12" style="671" bestFit="1" customWidth="1"/>
    <col min="9480" max="9480" width="12.140625" style="671" customWidth="1"/>
    <col min="9481" max="9481" width="12.85546875" style="671" bestFit="1" customWidth="1"/>
    <col min="9482" max="9482" width="13.5703125" style="671" customWidth="1"/>
    <col min="9483" max="9728" width="11.42578125" style="671"/>
    <col min="9729" max="9729" width="12.7109375" style="671" customWidth="1"/>
    <col min="9730" max="9730" width="11.42578125" style="671"/>
    <col min="9731" max="9731" width="12.7109375" style="671" customWidth="1"/>
    <col min="9732" max="9732" width="70.7109375" style="671" customWidth="1"/>
    <col min="9733" max="9733" width="20.7109375" style="671" customWidth="1"/>
    <col min="9734" max="9734" width="13.140625" style="671" customWidth="1"/>
    <col min="9735" max="9735" width="12" style="671" bestFit="1" customWidth="1"/>
    <col min="9736" max="9736" width="12.140625" style="671" customWidth="1"/>
    <col min="9737" max="9737" width="12.85546875" style="671" bestFit="1" customWidth="1"/>
    <col min="9738" max="9738" width="13.5703125" style="671" customWidth="1"/>
    <col min="9739" max="9984" width="11.42578125" style="671"/>
    <col min="9985" max="9985" width="12.7109375" style="671" customWidth="1"/>
    <col min="9986" max="9986" width="11.42578125" style="671"/>
    <col min="9987" max="9987" width="12.7109375" style="671" customWidth="1"/>
    <col min="9988" max="9988" width="70.7109375" style="671" customWidth="1"/>
    <col min="9989" max="9989" width="20.7109375" style="671" customWidth="1"/>
    <col min="9990" max="9990" width="13.140625" style="671" customWidth="1"/>
    <col min="9991" max="9991" width="12" style="671" bestFit="1" customWidth="1"/>
    <col min="9992" max="9992" width="12.140625" style="671" customWidth="1"/>
    <col min="9993" max="9993" width="12.85546875" style="671" bestFit="1" customWidth="1"/>
    <col min="9994" max="9994" width="13.5703125" style="671" customWidth="1"/>
    <col min="9995" max="10240" width="11.42578125" style="671"/>
    <col min="10241" max="10241" width="12.7109375" style="671" customWidth="1"/>
    <col min="10242" max="10242" width="11.42578125" style="671"/>
    <col min="10243" max="10243" width="12.7109375" style="671" customWidth="1"/>
    <col min="10244" max="10244" width="70.7109375" style="671" customWidth="1"/>
    <col min="10245" max="10245" width="20.7109375" style="671" customWidth="1"/>
    <col min="10246" max="10246" width="13.140625" style="671" customWidth="1"/>
    <col min="10247" max="10247" width="12" style="671" bestFit="1" customWidth="1"/>
    <col min="10248" max="10248" width="12.140625" style="671" customWidth="1"/>
    <col min="10249" max="10249" width="12.85546875" style="671" bestFit="1" customWidth="1"/>
    <col min="10250" max="10250" width="13.5703125" style="671" customWidth="1"/>
    <col min="10251" max="10496" width="11.42578125" style="671"/>
    <col min="10497" max="10497" width="12.7109375" style="671" customWidth="1"/>
    <col min="10498" max="10498" width="11.42578125" style="671"/>
    <col min="10499" max="10499" width="12.7109375" style="671" customWidth="1"/>
    <col min="10500" max="10500" width="70.7109375" style="671" customWidth="1"/>
    <col min="10501" max="10501" width="20.7109375" style="671" customWidth="1"/>
    <col min="10502" max="10502" width="13.140625" style="671" customWidth="1"/>
    <col min="10503" max="10503" width="12" style="671" bestFit="1" customWidth="1"/>
    <col min="10504" max="10504" width="12.140625" style="671" customWidth="1"/>
    <col min="10505" max="10505" width="12.85546875" style="671" bestFit="1" customWidth="1"/>
    <col min="10506" max="10506" width="13.5703125" style="671" customWidth="1"/>
    <col min="10507" max="10752" width="11.42578125" style="671"/>
    <col min="10753" max="10753" width="12.7109375" style="671" customWidth="1"/>
    <col min="10754" max="10754" width="11.42578125" style="671"/>
    <col min="10755" max="10755" width="12.7109375" style="671" customWidth="1"/>
    <col min="10756" max="10756" width="70.7109375" style="671" customWidth="1"/>
    <col min="10757" max="10757" width="20.7109375" style="671" customWidth="1"/>
    <col min="10758" max="10758" width="13.140625" style="671" customWidth="1"/>
    <col min="10759" max="10759" width="12" style="671" bestFit="1" customWidth="1"/>
    <col min="10760" max="10760" width="12.140625" style="671" customWidth="1"/>
    <col min="10761" max="10761" width="12.85546875" style="671" bestFit="1" customWidth="1"/>
    <col min="10762" max="10762" width="13.5703125" style="671" customWidth="1"/>
    <col min="10763" max="11008" width="11.42578125" style="671"/>
    <col min="11009" max="11009" width="12.7109375" style="671" customWidth="1"/>
    <col min="11010" max="11010" width="11.42578125" style="671"/>
    <col min="11011" max="11011" width="12.7109375" style="671" customWidth="1"/>
    <col min="11012" max="11012" width="70.7109375" style="671" customWidth="1"/>
    <col min="11013" max="11013" width="20.7109375" style="671" customWidth="1"/>
    <col min="11014" max="11014" width="13.140625" style="671" customWidth="1"/>
    <col min="11015" max="11015" width="12" style="671" bestFit="1" customWidth="1"/>
    <col min="11016" max="11016" width="12.140625" style="671" customWidth="1"/>
    <col min="11017" max="11017" width="12.85546875" style="671" bestFit="1" customWidth="1"/>
    <col min="11018" max="11018" width="13.5703125" style="671" customWidth="1"/>
    <col min="11019" max="11264" width="11.42578125" style="671"/>
    <col min="11265" max="11265" width="12.7109375" style="671" customWidth="1"/>
    <col min="11266" max="11266" width="11.42578125" style="671"/>
    <col min="11267" max="11267" width="12.7109375" style="671" customWidth="1"/>
    <col min="11268" max="11268" width="70.7109375" style="671" customWidth="1"/>
    <col min="11269" max="11269" width="20.7109375" style="671" customWidth="1"/>
    <col min="11270" max="11270" width="13.140625" style="671" customWidth="1"/>
    <col min="11271" max="11271" width="12" style="671" bestFit="1" customWidth="1"/>
    <col min="11272" max="11272" width="12.140625" style="671" customWidth="1"/>
    <col min="11273" max="11273" width="12.85546875" style="671" bestFit="1" customWidth="1"/>
    <col min="11274" max="11274" width="13.5703125" style="671" customWidth="1"/>
    <col min="11275" max="11520" width="11.42578125" style="671"/>
    <col min="11521" max="11521" width="12.7109375" style="671" customWidth="1"/>
    <col min="11522" max="11522" width="11.42578125" style="671"/>
    <col min="11523" max="11523" width="12.7109375" style="671" customWidth="1"/>
    <col min="11524" max="11524" width="70.7109375" style="671" customWidth="1"/>
    <col min="11525" max="11525" width="20.7109375" style="671" customWidth="1"/>
    <col min="11526" max="11526" width="13.140625" style="671" customWidth="1"/>
    <col min="11527" max="11527" width="12" style="671" bestFit="1" customWidth="1"/>
    <col min="11528" max="11528" width="12.140625" style="671" customWidth="1"/>
    <col min="11529" max="11529" width="12.85546875" style="671" bestFit="1" customWidth="1"/>
    <col min="11530" max="11530" width="13.5703125" style="671" customWidth="1"/>
    <col min="11531" max="11776" width="11.42578125" style="671"/>
    <col min="11777" max="11777" width="12.7109375" style="671" customWidth="1"/>
    <col min="11778" max="11778" width="11.42578125" style="671"/>
    <col min="11779" max="11779" width="12.7109375" style="671" customWidth="1"/>
    <col min="11780" max="11780" width="70.7109375" style="671" customWidth="1"/>
    <col min="11781" max="11781" width="20.7109375" style="671" customWidth="1"/>
    <col min="11782" max="11782" width="13.140625" style="671" customWidth="1"/>
    <col min="11783" max="11783" width="12" style="671" bestFit="1" customWidth="1"/>
    <col min="11784" max="11784" width="12.140625" style="671" customWidth="1"/>
    <col min="11785" max="11785" width="12.85546875" style="671" bestFit="1" customWidth="1"/>
    <col min="11786" max="11786" width="13.5703125" style="671" customWidth="1"/>
    <col min="11787" max="12032" width="11.42578125" style="671"/>
    <col min="12033" max="12033" width="12.7109375" style="671" customWidth="1"/>
    <col min="12034" max="12034" width="11.42578125" style="671"/>
    <col min="12035" max="12035" width="12.7109375" style="671" customWidth="1"/>
    <col min="12036" max="12036" width="70.7109375" style="671" customWidth="1"/>
    <col min="12037" max="12037" width="20.7109375" style="671" customWidth="1"/>
    <col min="12038" max="12038" width="13.140625" style="671" customWidth="1"/>
    <col min="12039" max="12039" width="12" style="671" bestFit="1" customWidth="1"/>
    <col min="12040" max="12040" width="12.140625" style="671" customWidth="1"/>
    <col min="12041" max="12041" width="12.85546875" style="671" bestFit="1" customWidth="1"/>
    <col min="12042" max="12042" width="13.5703125" style="671" customWidth="1"/>
    <col min="12043" max="12288" width="11.42578125" style="671"/>
    <col min="12289" max="12289" width="12.7109375" style="671" customWidth="1"/>
    <col min="12290" max="12290" width="11.42578125" style="671"/>
    <col min="12291" max="12291" width="12.7109375" style="671" customWidth="1"/>
    <col min="12292" max="12292" width="70.7109375" style="671" customWidth="1"/>
    <col min="12293" max="12293" width="20.7109375" style="671" customWidth="1"/>
    <col min="12294" max="12294" width="13.140625" style="671" customWidth="1"/>
    <col min="12295" max="12295" width="12" style="671" bestFit="1" customWidth="1"/>
    <col min="12296" max="12296" width="12.140625" style="671" customWidth="1"/>
    <col min="12297" max="12297" width="12.85546875" style="671" bestFit="1" customWidth="1"/>
    <col min="12298" max="12298" width="13.5703125" style="671" customWidth="1"/>
    <col min="12299" max="12544" width="11.42578125" style="671"/>
    <col min="12545" max="12545" width="12.7109375" style="671" customWidth="1"/>
    <col min="12546" max="12546" width="11.42578125" style="671"/>
    <col min="12547" max="12547" width="12.7109375" style="671" customWidth="1"/>
    <col min="12548" max="12548" width="70.7109375" style="671" customWidth="1"/>
    <col min="12549" max="12549" width="20.7109375" style="671" customWidth="1"/>
    <col min="12550" max="12550" width="13.140625" style="671" customWidth="1"/>
    <col min="12551" max="12551" width="12" style="671" bestFit="1" customWidth="1"/>
    <col min="12552" max="12552" width="12.140625" style="671" customWidth="1"/>
    <col min="12553" max="12553" width="12.85546875" style="671" bestFit="1" customWidth="1"/>
    <col min="12554" max="12554" width="13.5703125" style="671" customWidth="1"/>
    <col min="12555" max="12800" width="11.42578125" style="671"/>
    <col min="12801" max="12801" width="12.7109375" style="671" customWidth="1"/>
    <col min="12802" max="12802" width="11.42578125" style="671"/>
    <col min="12803" max="12803" width="12.7109375" style="671" customWidth="1"/>
    <col min="12804" max="12804" width="70.7109375" style="671" customWidth="1"/>
    <col min="12805" max="12805" width="20.7109375" style="671" customWidth="1"/>
    <col min="12806" max="12806" width="13.140625" style="671" customWidth="1"/>
    <col min="12807" max="12807" width="12" style="671" bestFit="1" customWidth="1"/>
    <col min="12808" max="12808" width="12.140625" style="671" customWidth="1"/>
    <col min="12809" max="12809" width="12.85546875" style="671" bestFit="1" customWidth="1"/>
    <col min="12810" max="12810" width="13.5703125" style="671" customWidth="1"/>
    <col min="12811" max="13056" width="11.42578125" style="671"/>
    <col min="13057" max="13057" width="12.7109375" style="671" customWidth="1"/>
    <col min="13058" max="13058" width="11.42578125" style="671"/>
    <col min="13059" max="13059" width="12.7109375" style="671" customWidth="1"/>
    <col min="13060" max="13060" width="70.7109375" style="671" customWidth="1"/>
    <col min="13061" max="13061" width="20.7109375" style="671" customWidth="1"/>
    <col min="13062" max="13062" width="13.140625" style="671" customWidth="1"/>
    <col min="13063" max="13063" width="12" style="671" bestFit="1" customWidth="1"/>
    <col min="13064" max="13064" width="12.140625" style="671" customWidth="1"/>
    <col min="13065" max="13065" width="12.85546875" style="671" bestFit="1" customWidth="1"/>
    <col min="13066" max="13066" width="13.5703125" style="671" customWidth="1"/>
    <col min="13067" max="13312" width="11.42578125" style="671"/>
    <col min="13313" max="13313" width="12.7109375" style="671" customWidth="1"/>
    <col min="13314" max="13314" width="11.42578125" style="671"/>
    <col min="13315" max="13315" width="12.7109375" style="671" customWidth="1"/>
    <col min="13316" max="13316" width="70.7109375" style="671" customWidth="1"/>
    <col min="13317" max="13317" width="20.7109375" style="671" customWidth="1"/>
    <col min="13318" max="13318" width="13.140625" style="671" customWidth="1"/>
    <col min="13319" max="13319" width="12" style="671" bestFit="1" customWidth="1"/>
    <col min="13320" max="13320" width="12.140625" style="671" customWidth="1"/>
    <col min="13321" max="13321" width="12.85546875" style="671" bestFit="1" customWidth="1"/>
    <col min="13322" max="13322" width="13.5703125" style="671" customWidth="1"/>
    <col min="13323" max="13568" width="11.42578125" style="671"/>
    <col min="13569" max="13569" width="12.7109375" style="671" customWidth="1"/>
    <col min="13570" max="13570" width="11.42578125" style="671"/>
    <col min="13571" max="13571" width="12.7109375" style="671" customWidth="1"/>
    <col min="13572" max="13572" width="70.7109375" style="671" customWidth="1"/>
    <col min="13573" max="13573" width="20.7109375" style="671" customWidth="1"/>
    <col min="13574" max="13574" width="13.140625" style="671" customWidth="1"/>
    <col min="13575" max="13575" width="12" style="671" bestFit="1" customWidth="1"/>
    <col min="13576" max="13576" width="12.140625" style="671" customWidth="1"/>
    <col min="13577" max="13577" width="12.85546875" style="671" bestFit="1" customWidth="1"/>
    <col min="13578" max="13578" width="13.5703125" style="671" customWidth="1"/>
    <col min="13579" max="13824" width="11.42578125" style="671"/>
    <col min="13825" max="13825" width="12.7109375" style="671" customWidth="1"/>
    <col min="13826" max="13826" width="11.42578125" style="671"/>
    <col min="13827" max="13827" width="12.7109375" style="671" customWidth="1"/>
    <col min="13828" max="13828" width="70.7109375" style="671" customWidth="1"/>
    <col min="13829" max="13829" width="20.7109375" style="671" customWidth="1"/>
    <col min="13830" max="13830" width="13.140625" style="671" customWidth="1"/>
    <col min="13831" max="13831" width="12" style="671" bestFit="1" customWidth="1"/>
    <col min="13832" max="13832" width="12.140625" style="671" customWidth="1"/>
    <col min="13833" max="13833" width="12.85546875" style="671" bestFit="1" customWidth="1"/>
    <col min="13834" max="13834" width="13.5703125" style="671" customWidth="1"/>
    <col min="13835" max="14080" width="11.42578125" style="671"/>
    <col min="14081" max="14081" width="12.7109375" style="671" customWidth="1"/>
    <col min="14082" max="14082" width="11.42578125" style="671"/>
    <col min="14083" max="14083" width="12.7109375" style="671" customWidth="1"/>
    <col min="14084" max="14084" width="70.7109375" style="671" customWidth="1"/>
    <col min="14085" max="14085" width="20.7109375" style="671" customWidth="1"/>
    <col min="14086" max="14086" width="13.140625" style="671" customWidth="1"/>
    <col min="14087" max="14087" width="12" style="671" bestFit="1" customWidth="1"/>
    <col min="14088" max="14088" width="12.140625" style="671" customWidth="1"/>
    <col min="14089" max="14089" width="12.85546875" style="671" bestFit="1" customWidth="1"/>
    <col min="14090" max="14090" width="13.5703125" style="671" customWidth="1"/>
    <col min="14091" max="14336" width="11.42578125" style="671"/>
    <col min="14337" max="14337" width="12.7109375" style="671" customWidth="1"/>
    <col min="14338" max="14338" width="11.42578125" style="671"/>
    <col min="14339" max="14339" width="12.7109375" style="671" customWidth="1"/>
    <col min="14340" max="14340" width="70.7109375" style="671" customWidth="1"/>
    <col min="14341" max="14341" width="20.7109375" style="671" customWidth="1"/>
    <col min="14342" max="14342" width="13.140625" style="671" customWidth="1"/>
    <col min="14343" max="14343" width="12" style="671" bestFit="1" customWidth="1"/>
    <col min="14344" max="14344" width="12.140625" style="671" customWidth="1"/>
    <col min="14345" max="14345" width="12.85546875" style="671" bestFit="1" customWidth="1"/>
    <col min="14346" max="14346" width="13.5703125" style="671" customWidth="1"/>
    <col min="14347" max="14592" width="11.42578125" style="671"/>
    <col min="14593" max="14593" width="12.7109375" style="671" customWidth="1"/>
    <col min="14594" max="14594" width="11.42578125" style="671"/>
    <col min="14595" max="14595" width="12.7109375" style="671" customWidth="1"/>
    <col min="14596" max="14596" width="70.7109375" style="671" customWidth="1"/>
    <col min="14597" max="14597" width="20.7109375" style="671" customWidth="1"/>
    <col min="14598" max="14598" width="13.140625" style="671" customWidth="1"/>
    <col min="14599" max="14599" width="12" style="671" bestFit="1" customWidth="1"/>
    <col min="14600" max="14600" width="12.140625" style="671" customWidth="1"/>
    <col min="14601" max="14601" width="12.85546875" style="671" bestFit="1" customWidth="1"/>
    <col min="14602" max="14602" width="13.5703125" style="671" customWidth="1"/>
    <col min="14603" max="14848" width="11.42578125" style="671"/>
    <col min="14849" max="14849" width="12.7109375" style="671" customWidth="1"/>
    <col min="14850" max="14850" width="11.42578125" style="671"/>
    <col min="14851" max="14851" width="12.7109375" style="671" customWidth="1"/>
    <col min="14852" max="14852" width="70.7109375" style="671" customWidth="1"/>
    <col min="14853" max="14853" width="20.7109375" style="671" customWidth="1"/>
    <col min="14854" max="14854" width="13.140625" style="671" customWidth="1"/>
    <col min="14855" max="14855" width="12" style="671" bestFit="1" customWidth="1"/>
    <col min="14856" max="14856" width="12.140625" style="671" customWidth="1"/>
    <col min="14857" max="14857" width="12.85546875" style="671" bestFit="1" customWidth="1"/>
    <col min="14858" max="14858" width="13.5703125" style="671" customWidth="1"/>
    <col min="14859" max="15104" width="11.42578125" style="671"/>
    <col min="15105" max="15105" width="12.7109375" style="671" customWidth="1"/>
    <col min="15106" max="15106" width="11.42578125" style="671"/>
    <col min="15107" max="15107" width="12.7109375" style="671" customWidth="1"/>
    <col min="15108" max="15108" width="70.7109375" style="671" customWidth="1"/>
    <col min="15109" max="15109" width="20.7109375" style="671" customWidth="1"/>
    <col min="15110" max="15110" width="13.140625" style="671" customWidth="1"/>
    <col min="15111" max="15111" width="12" style="671" bestFit="1" customWidth="1"/>
    <col min="15112" max="15112" width="12.140625" style="671" customWidth="1"/>
    <col min="15113" max="15113" width="12.85546875" style="671" bestFit="1" customWidth="1"/>
    <col min="15114" max="15114" width="13.5703125" style="671" customWidth="1"/>
    <col min="15115" max="15360" width="11.42578125" style="671"/>
    <col min="15361" max="15361" width="12.7109375" style="671" customWidth="1"/>
    <col min="15362" max="15362" width="11.42578125" style="671"/>
    <col min="15363" max="15363" width="12.7109375" style="671" customWidth="1"/>
    <col min="15364" max="15364" width="70.7109375" style="671" customWidth="1"/>
    <col min="15365" max="15365" width="20.7109375" style="671" customWidth="1"/>
    <col min="15366" max="15366" width="13.140625" style="671" customWidth="1"/>
    <col min="15367" max="15367" width="12" style="671" bestFit="1" customWidth="1"/>
    <col min="15368" max="15368" width="12.140625" style="671" customWidth="1"/>
    <col min="15369" max="15369" width="12.85546875" style="671" bestFit="1" customWidth="1"/>
    <col min="15370" max="15370" width="13.5703125" style="671" customWidth="1"/>
    <col min="15371" max="15616" width="11.42578125" style="671"/>
    <col min="15617" max="15617" width="12.7109375" style="671" customWidth="1"/>
    <col min="15618" max="15618" width="11.42578125" style="671"/>
    <col min="15619" max="15619" width="12.7109375" style="671" customWidth="1"/>
    <col min="15620" max="15620" width="70.7109375" style="671" customWidth="1"/>
    <col min="15621" max="15621" width="20.7109375" style="671" customWidth="1"/>
    <col min="15622" max="15622" width="13.140625" style="671" customWidth="1"/>
    <col min="15623" max="15623" width="12" style="671" bestFit="1" customWidth="1"/>
    <col min="15624" max="15624" width="12.140625" style="671" customWidth="1"/>
    <col min="15625" max="15625" width="12.85546875" style="671" bestFit="1" customWidth="1"/>
    <col min="15626" max="15626" width="13.5703125" style="671" customWidth="1"/>
    <col min="15627" max="15872" width="11.42578125" style="671"/>
    <col min="15873" max="15873" width="12.7109375" style="671" customWidth="1"/>
    <col min="15874" max="15874" width="11.42578125" style="671"/>
    <col min="15875" max="15875" width="12.7109375" style="671" customWidth="1"/>
    <col min="15876" max="15876" width="70.7109375" style="671" customWidth="1"/>
    <col min="15877" max="15877" width="20.7109375" style="671" customWidth="1"/>
    <col min="15878" max="15878" width="13.140625" style="671" customWidth="1"/>
    <col min="15879" max="15879" width="12" style="671" bestFit="1" customWidth="1"/>
    <col min="15880" max="15880" width="12.140625" style="671" customWidth="1"/>
    <col min="15881" max="15881" width="12.85546875" style="671" bestFit="1" customWidth="1"/>
    <col min="15882" max="15882" width="13.5703125" style="671" customWidth="1"/>
    <col min="15883" max="16128" width="11.42578125" style="671"/>
    <col min="16129" max="16129" width="12.7109375" style="671" customWidth="1"/>
    <col min="16130" max="16130" width="11.42578125" style="671"/>
    <col min="16131" max="16131" width="12.7109375" style="671" customWidth="1"/>
    <col min="16132" max="16132" width="70.7109375" style="671" customWidth="1"/>
    <col min="16133" max="16133" width="20.7109375" style="671" customWidth="1"/>
    <col min="16134" max="16134" width="13.140625" style="671" customWidth="1"/>
    <col min="16135" max="16135" width="12" style="671" bestFit="1" customWidth="1"/>
    <col min="16136" max="16136" width="12.140625" style="671" customWidth="1"/>
    <col min="16137" max="16137" width="12.85546875" style="671" bestFit="1" customWidth="1"/>
    <col min="16138" max="16138" width="13.5703125" style="671" customWidth="1"/>
    <col min="16139" max="16384" width="11.42578125" style="671"/>
  </cols>
  <sheetData>
    <row r="1" spans="1:10" ht="12.75">
      <c r="A1" s="657" t="s">
        <v>423</v>
      </c>
      <c r="B1" s="658"/>
      <c r="J1" s="89" t="s">
        <v>1240</v>
      </c>
    </row>
    <row r="2" spans="1:10" ht="24">
      <c r="A2" s="661" t="s">
        <v>1980</v>
      </c>
      <c r="B2" s="662" t="s">
        <v>750</v>
      </c>
      <c r="C2" s="661" t="s">
        <v>1981</v>
      </c>
      <c r="D2" s="661" t="s">
        <v>1982</v>
      </c>
      <c r="E2" s="661" t="s">
        <v>1207</v>
      </c>
      <c r="F2" s="661" t="s">
        <v>1208</v>
      </c>
      <c r="G2" s="672" t="s">
        <v>1209</v>
      </c>
      <c r="H2" s="673" t="s">
        <v>1210</v>
      </c>
      <c r="I2" s="673" t="s">
        <v>1211</v>
      </c>
      <c r="J2" s="673" t="s">
        <v>1212</v>
      </c>
    </row>
    <row r="3" spans="1:10">
      <c r="A3" s="663" t="s">
        <v>399</v>
      </c>
      <c r="B3" s="663" t="s">
        <v>393</v>
      </c>
      <c r="C3" s="663" t="s">
        <v>459</v>
      </c>
      <c r="D3" s="664" t="s">
        <v>1360</v>
      </c>
      <c r="E3" s="663" t="s">
        <v>410</v>
      </c>
      <c r="F3" s="663" t="s">
        <v>434</v>
      </c>
      <c r="G3" s="674">
        <v>25264.943707630271</v>
      </c>
      <c r="H3" s="675">
        <v>150</v>
      </c>
      <c r="I3" s="675">
        <v>168.43295805086848</v>
      </c>
      <c r="J3" s="676">
        <v>133</v>
      </c>
    </row>
    <row r="4" spans="1:10">
      <c r="A4" s="663" t="s">
        <v>399</v>
      </c>
      <c r="B4" s="663" t="s">
        <v>397</v>
      </c>
      <c r="C4" s="663" t="s">
        <v>459</v>
      </c>
      <c r="D4" s="664" t="s">
        <v>1360</v>
      </c>
      <c r="E4" s="663" t="s">
        <v>410</v>
      </c>
      <c r="F4" s="663" t="s">
        <v>435</v>
      </c>
      <c r="G4" s="674">
        <v>50962.356520853798</v>
      </c>
      <c r="H4" s="675">
        <v>310</v>
      </c>
      <c r="I4" s="675">
        <v>164.3946984543671</v>
      </c>
      <c r="J4" s="676">
        <v>272</v>
      </c>
    </row>
    <row r="5" spans="1:10">
      <c r="A5" s="663" t="s">
        <v>399</v>
      </c>
      <c r="B5" s="663" t="s">
        <v>399</v>
      </c>
      <c r="C5" s="663" t="s">
        <v>459</v>
      </c>
      <c r="D5" s="664" t="s">
        <v>1360</v>
      </c>
      <c r="E5" s="663" t="s">
        <v>410</v>
      </c>
      <c r="F5" s="663" t="s">
        <v>436</v>
      </c>
      <c r="G5" s="674">
        <v>46513.535745280395</v>
      </c>
      <c r="H5" s="675">
        <v>206</v>
      </c>
      <c r="I5" s="675">
        <v>225.79386284116697</v>
      </c>
      <c r="J5" s="676">
        <v>177</v>
      </c>
    </row>
    <row r="6" spans="1:10">
      <c r="A6" s="663" t="s">
        <v>399</v>
      </c>
      <c r="B6" s="663" t="s">
        <v>401</v>
      </c>
      <c r="C6" s="663" t="s">
        <v>450</v>
      </c>
      <c r="D6" s="664" t="s">
        <v>1349</v>
      </c>
      <c r="E6" s="663" t="s">
        <v>410</v>
      </c>
      <c r="F6" s="663" t="s">
        <v>441</v>
      </c>
      <c r="G6" s="674">
        <v>6116.6730695535525</v>
      </c>
      <c r="H6" s="675">
        <v>66</v>
      </c>
      <c r="I6" s="675">
        <v>92.676864690205335</v>
      </c>
      <c r="J6" s="676">
        <v>46</v>
      </c>
    </row>
    <row r="7" spans="1:10">
      <c r="A7" s="663" t="s">
        <v>399</v>
      </c>
      <c r="B7" s="663" t="s">
        <v>403</v>
      </c>
      <c r="C7" s="663" t="s">
        <v>2253</v>
      </c>
      <c r="D7" s="664" t="s">
        <v>2254</v>
      </c>
      <c r="E7" s="663" t="s">
        <v>395</v>
      </c>
      <c r="F7" s="663" t="s">
        <v>441</v>
      </c>
      <c r="G7" s="674">
        <v>4182.9844784659736</v>
      </c>
      <c r="H7" s="675">
        <v>40</v>
      </c>
      <c r="I7" s="675">
        <v>104.57461196164934</v>
      </c>
      <c r="J7" s="676">
        <v>34</v>
      </c>
    </row>
    <row r="8" spans="1:10">
      <c r="A8" s="663" t="s">
        <v>399</v>
      </c>
      <c r="B8" s="663" t="s">
        <v>405</v>
      </c>
      <c r="C8" s="663" t="s">
        <v>2253</v>
      </c>
      <c r="D8" s="664" t="s">
        <v>2254</v>
      </c>
      <c r="E8" s="663" t="s">
        <v>418</v>
      </c>
      <c r="F8" s="663" t="s">
        <v>441</v>
      </c>
      <c r="G8" s="674">
        <v>1854.1584099955198</v>
      </c>
      <c r="H8" s="675">
        <v>20</v>
      </c>
      <c r="I8" s="675">
        <v>92.707920499775994</v>
      </c>
      <c r="J8" s="676">
        <v>13</v>
      </c>
    </row>
    <row r="9" spans="1:10">
      <c r="A9" s="663" t="s">
        <v>399</v>
      </c>
      <c r="B9" s="663" t="s">
        <v>408</v>
      </c>
      <c r="C9" s="663" t="s">
        <v>1220</v>
      </c>
      <c r="D9" s="664" t="s">
        <v>2153</v>
      </c>
      <c r="E9" s="663" t="s">
        <v>410</v>
      </c>
      <c r="F9" s="663" t="s">
        <v>441</v>
      </c>
      <c r="G9" s="674">
        <v>5476.6678697737325</v>
      </c>
      <c r="H9" s="675">
        <v>52</v>
      </c>
      <c r="I9" s="675">
        <v>105.32053595718716</v>
      </c>
      <c r="J9" s="676">
        <v>39</v>
      </c>
    </row>
    <row r="10" spans="1:10">
      <c r="A10" s="663" t="s">
        <v>399</v>
      </c>
      <c r="B10" s="663" t="s">
        <v>412</v>
      </c>
      <c r="C10" s="663" t="s">
        <v>1354</v>
      </c>
      <c r="D10" s="664" t="s">
        <v>1990</v>
      </c>
      <c r="E10" s="663" t="s">
        <v>410</v>
      </c>
      <c r="F10" s="663" t="s">
        <v>441</v>
      </c>
      <c r="G10" s="674">
        <v>3148.2715403907378</v>
      </c>
      <c r="H10" s="675">
        <v>30</v>
      </c>
      <c r="I10" s="675">
        <v>104.94238467969126</v>
      </c>
      <c r="J10" s="676">
        <v>23</v>
      </c>
    </row>
    <row r="11" spans="1:10">
      <c r="A11" s="663" t="s">
        <v>399</v>
      </c>
      <c r="B11" s="663" t="s">
        <v>414</v>
      </c>
      <c r="C11" s="663" t="s">
        <v>2255</v>
      </c>
      <c r="D11" s="664" t="s">
        <v>2256</v>
      </c>
      <c r="E11" s="663" t="s">
        <v>410</v>
      </c>
      <c r="F11" s="663" t="s">
        <v>441</v>
      </c>
      <c r="G11" s="674">
        <v>2641.5483641036726</v>
      </c>
      <c r="H11" s="675">
        <v>34</v>
      </c>
      <c r="I11" s="675">
        <v>77.692598944225665</v>
      </c>
      <c r="J11" s="676">
        <v>25</v>
      </c>
    </row>
  </sheetData>
  <hyperlinks>
    <hyperlink ref="J1" location="Estratos!A1" display="VOLVER LISTADO" xr:uid="{B28DFFE5-CBDF-48A7-81CC-6E99AC43DD20}"/>
  </hyperlinks>
  <pageMargins left="0.75" right="0.75" top="1" bottom="1" header="0" footer="0"/>
  <pageSetup paperSize="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26"/>
  <sheetViews>
    <sheetView showGridLines="0" workbookViewId="0">
      <selection activeCell="J1" sqref="J1"/>
    </sheetView>
  </sheetViews>
  <sheetFormatPr baseColWidth="10" defaultRowHeight="12"/>
  <cols>
    <col min="1" max="1" width="10.5703125" style="659" customWidth="1"/>
    <col min="2" max="2" width="6.85546875" style="659" bestFit="1" customWidth="1"/>
    <col min="3" max="3" width="16.42578125" style="659" bestFit="1" customWidth="1"/>
    <col min="4" max="4" width="45.7109375" style="658" bestFit="1" customWidth="1"/>
    <col min="5" max="5" width="17.85546875" style="659" bestFit="1" customWidth="1"/>
    <col min="6" max="6" width="6" style="659" bestFit="1" customWidth="1"/>
    <col min="7" max="7" width="11.7109375" style="669" bestFit="1" customWidth="1"/>
    <col min="8" max="8" width="10.140625" style="670" bestFit="1" customWidth="1"/>
    <col min="9" max="9" width="9.5703125" style="670" bestFit="1" customWidth="1"/>
    <col min="10" max="10" width="20.7109375" style="671" customWidth="1"/>
    <col min="11" max="256" width="11.42578125" style="671"/>
    <col min="257" max="257" width="12.7109375" style="671" customWidth="1"/>
    <col min="258" max="258" width="11.42578125" style="671"/>
    <col min="259" max="259" width="12.7109375" style="671" customWidth="1"/>
    <col min="260" max="260" width="70.7109375" style="671" customWidth="1"/>
    <col min="261" max="261" width="20.7109375" style="671" customWidth="1"/>
    <col min="262" max="262" width="13.140625" style="671" customWidth="1"/>
    <col min="263" max="263" width="12" style="671" bestFit="1" customWidth="1"/>
    <col min="264" max="264" width="12.140625" style="671" customWidth="1"/>
    <col min="265" max="265" width="12.85546875" style="671" bestFit="1" customWidth="1"/>
    <col min="266" max="266" width="13.5703125" style="671" customWidth="1"/>
    <col min="267" max="512" width="11.42578125" style="671"/>
    <col min="513" max="513" width="12.7109375" style="671" customWidth="1"/>
    <col min="514" max="514" width="11.42578125" style="671"/>
    <col min="515" max="515" width="12.7109375" style="671" customWidth="1"/>
    <col min="516" max="516" width="70.7109375" style="671" customWidth="1"/>
    <col min="517" max="517" width="20.7109375" style="671" customWidth="1"/>
    <col min="518" max="518" width="13.140625" style="671" customWidth="1"/>
    <col min="519" max="519" width="12" style="671" bestFit="1" customWidth="1"/>
    <col min="520" max="520" width="12.140625" style="671" customWidth="1"/>
    <col min="521" max="521" width="12.85546875" style="671" bestFit="1" customWidth="1"/>
    <col min="522" max="522" width="13.5703125" style="671" customWidth="1"/>
    <col min="523" max="768" width="11.42578125" style="671"/>
    <col min="769" max="769" width="12.7109375" style="671" customWidth="1"/>
    <col min="770" max="770" width="11.42578125" style="671"/>
    <col min="771" max="771" width="12.7109375" style="671" customWidth="1"/>
    <col min="772" max="772" width="70.7109375" style="671" customWidth="1"/>
    <col min="773" max="773" width="20.7109375" style="671" customWidth="1"/>
    <col min="774" max="774" width="13.140625" style="671" customWidth="1"/>
    <col min="775" max="775" width="12" style="671" bestFit="1" customWidth="1"/>
    <col min="776" max="776" width="12.140625" style="671" customWidth="1"/>
    <col min="777" max="777" width="12.85546875" style="671" bestFit="1" customWidth="1"/>
    <col min="778" max="778" width="13.5703125" style="671" customWidth="1"/>
    <col min="779" max="1024" width="11.42578125" style="671"/>
    <col min="1025" max="1025" width="12.7109375" style="671" customWidth="1"/>
    <col min="1026" max="1026" width="11.42578125" style="671"/>
    <col min="1027" max="1027" width="12.7109375" style="671" customWidth="1"/>
    <col min="1028" max="1028" width="70.7109375" style="671" customWidth="1"/>
    <col min="1029" max="1029" width="20.7109375" style="671" customWidth="1"/>
    <col min="1030" max="1030" width="13.140625" style="671" customWidth="1"/>
    <col min="1031" max="1031" width="12" style="671" bestFit="1" customWidth="1"/>
    <col min="1032" max="1032" width="12.140625" style="671" customWidth="1"/>
    <col min="1033" max="1033" width="12.85546875" style="671" bestFit="1" customWidth="1"/>
    <col min="1034" max="1034" width="13.5703125" style="671" customWidth="1"/>
    <col min="1035" max="1280" width="11.42578125" style="671"/>
    <col min="1281" max="1281" width="12.7109375" style="671" customWidth="1"/>
    <col min="1282" max="1282" width="11.42578125" style="671"/>
    <col min="1283" max="1283" width="12.7109375" style="671" customWidth="1"/>
    <col min="1284" max="1284" width="70.7109375" style="671" customWidth="1"/>
    <col min="1285" max="1285" width="20.7109375" style="671" customWidth="1"/>
    <col min="1286" max="1286" width="13.140625" style="671" customWidth="1"/>
    <col min="1287" max="1287" width="12" style="671" bestFit="1" customWidth="1"/>
    <col min="1288" max="1288" width="12.140625" style="671" customWidth="1"/>
    <col min="1289" max="1289" width="12.85546875" style="671" bestFit="1" customWidth="1"/>
    <col min="1290" max="1290" width="13.5703125" style="671" customWidth="1"/>
    <col min="1291" max="1536" width="11.42578125" style="671"/>
    <col min="1537" max="1537" width="12.7109375" style="671" customWidth="1"/>
    <col min="1538" max="1538" width="11.42578125" style="671"/>
    <col min="1539" max="1539" width="12.7109375" style="671" customWidth="1"/>
    <col min="1540" max="1540" width="70.7109375" style="671" customWidth="1"/>
    <col min="1541" max="1541" width="20.7109375" style="671" customWidth="1"/>
    <col min="1542" max="1542" width="13.140625" style="671" customWidth="1"/>
    <col min="1543" max="1543" width="12" style="671" bestFit="1" customWidth="1"/>
    <col min="1544" max="1544" width="12.140625" style="671" customWidth="1"/>
    <col min="1545" max="1545" width="12.85546875" style="671" bestFit="1" customWidth="1"/>
    <col min="1546" max="1546" width="13.5703125" style="671" customWidth="1"/>
    <col min="1547" max="1792" width="11.42578125" style="671"/>
    <col min="1793" max="1793" width="12.7109375" style="671" customWidth="1"/>
    <col min="1794" max="1794" width="11.42578125" style="671"/>
    <col min="1795" max="1795" width="12.7109375" style="671" customWidth="1"/>
    <col min="1796" max="1796" width="70.7109375" style="671" customWidth="1"/>
    <col min="1797" max="1797" width="20.7109375" style="671" customWidth="1"/>
    <col min="1798" max="1798" width="13.140625" style="671" customWidth="1"/>
    <col min="1799" max="1799" width="12" style="671" bestFit="1" customWidth="1"/>
    <col min="1800" max="1800" width="12.140625" style="671" customWidth="1"/>
    <col min="1801" max="1801" width="12.85546875" style="671" bestFit="1" customWidth="1"/>
    <col min="1802" max="1802" width="13.5703125" style="671" customWidth="1"/>
    <col min="1803" max="2048" width="11.42578125" style="671"/>
    <col min="2049" max="2049" width="12.7109375" style="671" customWidth="1"/>
    <col min="2050" max="2050" width="11.42578125" style="671"/>
    <col min="2051" max="2051" width="12.7109375" style="671" customWidth="1"/>
    <col min="2052" max="2052" width="70.7109375" style="671" customWidth="1"/>
    <col min="2053" max="2053" width="20.7109375" style="671" customWidth="1"/>
    <col min="2054" max="2054" width="13.140625" style="671" customWidth="1"/>
    <col min="2055" max="2055" width="12" style="671" bestFit="1" customWidth="1"/>
    <col min="2056" max="2056" width="12.140625" style="671" customWidth="1"/>
    <col min="2057" max="2057" width="12.85546875" style="671" bestFit="1" customWidth="1"/>
    <col min="2058" max="2058" width="13.5703125" style="671" customWidth="1"/>
    <col min="2059" max="2304" width="11.42578125" style="671"/>
    <col min="2305" max="2305" width="12.7109375" style="671" customWidth="1"/>
    <col min="2306" max="2306" width="11.42578125" style="671"/>
    <col min="2307" max="2307" width="12.7109375" style="671" customWidth="1"/>
    <col min="2308" max="2308" width="70.7109375" style="671" customWidth="1"/>
    <col min="2309" max="2309" width="20.7109375" style="671" customWidth="1"/>
    <col min="2310" max="2310" width="13.140625" style="671" customWidth="1"/>
    <col min="2311" max="2311" width="12" style="671" bestFit="1" customWidth="1"/>
    <col min="2312" max="2312" width="12.140625" style="671" customWidth="1"/>
    <col min="2313" max="2313" width="12.85546875" style="671" bestFit="1" customWidth="1"/>
    <col min="2314" max="2314" width="13.5703125" style="671" customWidth="1"/>
    <col min="2315" max="2560" width="11.42578125" style="671"/>
    <col min="2561" max="2561" width="12.7109375" style="671" customWidth="1"/>
    <col min="2562" max="2562" width="11.42578125" style="671"/>
    <col min="2563" max="2563" width="12.7109375" style="671" customWidth="1"/>
    <col min="2564" max="2564" width="70.7109375" style="671" customWidth="1"/>
    <col min="2565" max="2565" width="20.7109375" style="671" customWidth="1"/>
    <col min="2566" max="2566" width="13.140625" style="671" customWidth="1"/>
    <col min="2567" max="2567" width="12" style="671" bestFit="1" customWidth="1"/>
    <col min="2568" max="2568" width="12.140625" style="671" customWidth="1"/>
    <col min="2569" max="2569" width="12.85546875" style="671" bestFit="1" customWidth="1"/>
    <col min="2570" max="2570" width="13.5703125" style="671" customWidth="1"/>
    <col min="2571" max="2816" width="11.42578125" style="671"/>
    <col min="2817" max="2817" width="12.7109375" style="671" customWidth="1"/>
    <col min="2818" max="2818" width="11.42578125" style="671"/>
    <col min="2819" max="2819" width="12.7109375" style="671" customWidth="1"/>
    <col min="2820" max="2820" width="70.7109375" style="671" customWidth="1"/>
    <col min="2821" max="2821" width="20.7109375" style="671" customWidth="1"/>
    <col min="2822" max="2822" width="13.140625" style="671" customWidth="1"/>
    <col min="2823" max="2823" width="12" style="671" bestFit="1" customWidth="1"/>
    <col min="2824" max="2824" width="12.140625" style="671" customWidth="1"/>
    <col min="2825" max="2825" width="12.85546875" style="671" bestFit="1" customWidth="1"/>
    <col min="2826" max="2826" width="13.5703125" style="671" customWidth="1"/>
    <col min="2827" max="3072" width="11.42578125" style="671"/>
    <col min="3073" max="3073" width="12.7109375" style="671" customWidth="1"/>
    <col min="3074" max="3074" width="11.42578125" style="671"/>
    <col min="3075" max="3075" width="12.7109375" style="671" customWidth="1"/>
    <col min="3076" max="3076" width="70.7109375" style="671" customWidth="1"/>
    <col min="3077" max="3077" width="20.7109375" style="671" customWidth="1"/>
    <col min="3078" max="3078" width="13.140625" style="671" customWidth="1"/>
    <col min="3079" max="3079" width="12" style="671" bestFit="1" customWidth="1"/>
    <col min="3080" max="3080" width="12.140625" style="671" customWidth="1"/>
    <col min="3081" max="3081" width="12.85546875" style="671" bestFit="1" customWidth="1"/>
    <col min="3082" max="3082" width="13.5703125" style="671" customWidth="1"/>
    <col min="3083" max="3328" width="11.42578125" style="671"/>
    <col min="3329" max="3329" width="12.7109375" style="671" customWidth="1"/>
    <col min="3330" max="3330" width="11.42578125" style="671"/>
    <col min="3331" max="3331" width="12.7109375" style="671" customWidth="1"/>
    <col min="3332" max="3332" width="70.7109375" style="671" customWidth="1"/>
    <col min="3333" max="3333" width="20.7109375" style="671" customWidth="1"/>
    <col min="3334" max="3334" width="13.140625" style="671" customWidth="1"/>
    <col min="3335" max="3335" width="12" style="671" bestFit="1" customWidth="1"/>
    <col min="3336" max="3336" width="12.140625" style="671" customWidth="1"/>
    <col min="3337" max="3337" width="12.85546875" style="671" bestFit="1" customWidth="1"/>
    <col min="3338" max="3338" width="13.5703125" style="671" customWidth="1"/>
    <col min="3339" max="3584" width="11.42578125" style="671"/>
    <col min="3585" max="3585" width="12.7109375" style="671" customWidth="1"/>
    <col min="3586" max="3586" width="11.42578125" style="671"/>
    <col min="3587" max="3587" width="12.7109375" style="671" customWidth="1"/>
    <col min="3588" max="3588" width="70.7109375" style="671" customWidth="1"/>
    <col min="3589" max="3589" width="20.7109375" style="671" customWidth="1"/>
    <col min="3590" max="3590" width="13.140625" style="671" customWidth="1"/>
    <col min="3591" max="3591" width="12" style="671" bestFit="1" customWidth="1"/>
    <col min="3592" max="3592" width="12.140625" style="671" customWidth="1"/>
    <col min="3593" max="3593" width="12.85546875" style="671" bestFit="1" customWidth="1"/>
    <col min="3594" max="3594" width="13.5703125" style="671" customWidth="1"/>
    <col min="3595" max="3840" width="11.42578125" style="671"/>
    <col min="3841" max="3841" width="12.7109375" style="671" customWidth="1"/>
    <col min="3842" max="3842" width="11.42578125" style="671"/>
    <col min="3843" max="3843" width="12.7109375" style="671" customWidth="1"/>
    <col min="3844" max="3844" width="70.7109375" style="671" customWidth="1"/>
    <col min="3845" max="3845" width="20.7109375" style="671" customWidth="1"/>
    <col min="3846" max="3846" width="13.140625" style="671" customWidth="1"/>
    <col min="3847" max="3847" width="12" style="671" bestFit="1" customWidth="1"/>
    <col min="3848" max="3848" width="12.140625" style="671" customWidth="1"/>
    <col min="3849" max="3849" width="12.85546875" style="671" bestFit="1" customWidth="1"/>
    <col min="3850" max="3850" width="13.5703125" style="671" customWidth="1"/>
    <col min="3851" max="4096" width="11.42578125" style="671"/>
    <col min="4097" max="4097" width="12.7109375" style="671" customWidth="1"/>
    <col min="4098" max="4098" width="11.42578125" style="671"/>
    <col min="4099" max="4099" width="12.7109375" style="671" customWidth="1"/>
    <col min="4100" max="4100" width="70.7109375" style="671" customWidth="1"/>
    <col min="4101" max="4101" width="20.7109375" style="671" customWidth="1"/>
    <col min="4102" max="4102" width="13.140625" style="671" customWidth="1"/>
    <col min="4103" max="4103" width="12" style="671" bestFit="1" customWidth="1"/>
    <col min="4104" max="4104" width="12.140625" style="671" customWidth="1"/>
    <col min="4105" max="4105" width="12.85546875" style="671" bestFit="1" customWidth="1"/>
    <col min="4106" max="4106" width="13.5703125" style="671" customWidth="1"/>
    <col min="4107" max="4352" width="11.42578125" style="671"/>
    <col min="4353" max="4353" width="12.7109375" style="671" customWidth="1"/>
    <col min="4354" max="4354" width="11.42578125" style="671"/>
    <col min="4355" max="4355" width="12.7109375" style="671" customWidth="1"/>
    <col min="4356" max="4356" width="70.7109375" style="671" customWidth="1"/>
    <col min="4357" max="4357" width="20.7109375" style="671" customWidth="1"/>
    <col min="4358" max="4358" width="13.140625" style="671" customWidth="1"/>
    <col min="4359" max="4359" width="12" style="671" bestFit="1" customWidth="1"/>
    <col min="4360" max="4360" width="12.140625" style="671" customWidth="1"/>
    <col min="4361" max="4361" width="12.85546875" style="671" bestFit="1" customWidth="1"/>
    <col min="4362" max="4362" width="13.5703125" style="671" customWidth="1"/>
    <col min="4363" max="4608" width="11.42578125" style="671"/>
    <col min="4609" max="4609" width="12.7109375" style="671" customWidth="1"/>
    <col min="4610" max="4610" width="11.42578125" style="671"/>
    <col min="4611" max="4611" width="12.7109375" style="671" customWidth="1"/>
    <col min="4612" max="4612" width="70.7109375" style="671" customWidth="1"/>
    <col min="4613" max="4613" width="20.7109375" style="671" customWidth="1"/>
    <col min="4614" max="4614" width="13.140625" style="671" customWidth="1"/>
    <col min="4615" max="4615" width="12" style="671" bestFit="1" customWidth="1"/>
    <col min="4616" max="4616" width="12.140625" style="671" customWidth="1"/>
    <col min="4617" max="4617" width="12.85546875" style="671" bestFit="1" customWidth="1"/>
    <col min="4618" max="4618" width="13.5703125" style="671" customWidth="1"/>
    <col min="4619" max="4864" width="11.42578125" style="671"/>
    <col min="4865" max="4865" width="12.7109375" style="671" customWidth="1"/>
    <col min="4866" max="4866" width="11.42578125" style="671"/>
    <col min="4867" max="4867" width="12.7109375" style="671" customWidth="1"/>
    <col min="4868" max="4868" width="70.7109375" style="671" customWidth="1"/>
    <col min="4869" max="4869" width="20.7109375" style="671" customWidth="1"/>
    <col min="4870" max="4870" width="13.140625" style="671" customWidth="1"/>
    <col min="4871" max="4871" width="12" style="671" bestFit="1" customWidth="1"/>
    <col min="4872" max="4872" width="12.140625" style="671" customWidth="1"/>
    <col min="4873" max="4873" width="12.85546875" style="671" bestFit="1" customWidth="1"/>
    <col min="4874" max="4874" width="13.5703125" style="671" customWidth="1"/>
    <col min="4875" max="5120" width="11.42578125" style="671"/>
    <col min="5121" max="5121" width="12.7109375" style="671" customWidth="1"/>
    <col min="5122" max="5122" width="11.42578125" style="671"/>
    <col min="5123" max="5123" width="12.7109375" style="671" customWidth="1"/>
    <col min="5124" max="5124" width="70.7109375" style="671" customWidth="1"/>
    <col min="5125" max="5125" width="20.7109375" style="671" customWidth="1"/>
    <col min="5126" max="5126" width="13.140625" style="671" customWidth="1"/>
    <col min="5127" max="5127" width="12" style="671" bestFit="1" customWidth="1"/>
    <col min="5128" max="5128" width="12.140625" style="671" customWidth="1"/>
    <col min="5129" max="5129" width="12.85546875" style="671" bestFit="1" customWidth="1"/>
    <col min="5130" max="5130" width="13.5703125" style="671" customWidth="1"/>
    <col min="5131" max="5376" width="11.42578125" style="671"/>
    <col min="5377" max="5377" width="12.7109375" style="671" customWidth="1"/>
    <col min="5378" max="5378" width="11.42578125" style="671"/>
    <col min="5379" max="5379" width="12.7109375" style="671" customWidth="1"/>
    <col min="5380" max="5380" width="70.7109375" style="671" customWidth="1"/>
    <col min="5381" max="5381" width="20.7109375" style="671" customWidth="1"/>
    <col min="5382" max="5382" width="13.140625" style="671" customWidth="1"/>
    <col min="5383" max="5383" width="12" style="671" bestFit="1" customWidth="1"/>
    <col min="5384" max="5384" width="12.140625" style="671" customWidth="1"/>
    <col min="5385" max="5385" width="12.85546875" style="671" bestFit="1" customWidth="1"/>
    <col min="5386" max="5386" width="13.5703125" style="671" customWidth="1"/>
    <col min="5387" max="5632" width="11.42578125" style="671"/>
    <col min="5633" max="5633" width="12.7109375" style="671" customWidth="1"/>
    <col min="5634" max="5634" width="11.42578125" style="671"/>
    <col min="5635" max="5635" width="12.7109375" style="671" customWidth="1"/>
    <col min="5636" max="5636" width="70.7109375" style="671" customWidth="1"/>
    <col min="5637" max="5637" width="20.7109375" style="671" customWidth="1"/>
    <col min="5638" max="5638" width="13.140625" style="671" customWidth="1"/>
    <col min="5639" max="5639" width="12" style="671" bestFit="1" customWidth="1"/>
    <col min="5640" max="5640" width="12.140625" style="671" customWidth="1"/>
    <col min="5641" max="5641" width="12.85546875" style="671" bestFit="1" customWidth="1"/>
    <col min="5642" max="5642" width="13.5703125" style="671" customWidth="1"/>
    <col min="5643" max="5888" width="11.42578125" style="671"/>
    <col min="5889" max="5889" width="12.7109375" style="671" customWidth="1"/>
    <col min="5890" max="5890" width="11.42578125" style="671"/>
    <col min="5891" max="5891" width="12.7109375" style="671" customWidth="1"/>
    <col min="5892" max="5892" width="70.7109375" style="671" customWidth="1"/>
    <col min="5893" max="5893" width="20.7109375" style="671" customWidth="1"/>
    <col min="5894" max="5894" width="13.140625" style="671" customWidth="1"/>
    <col min="5895" max="5895" width="12" style="671" bestFit="1" customWidth="1"/>
    <col min="5896" max="5896" width="12.140625" style="671" customWidth="1"/>
    <col min="5897" max="5897" width="12.85546875" style="671" bestFit="1" customWidth="1"/>
    <col min="5898" max="5898" width="13.5703125" style="671" customWidth="1"/>
    <col min="5899" max="6144" width="11.42578125" style="671"/>
    <col min="6145" max="6145" width="12.7109375" style="671" customWidth="1"/>
    <col min="6146" max="6146" width="11.42578125" style="671"/>
    <col min="6147" max="6147" width="12.7109375" style="671" customWidth="1"/>
    <col min="6148" max="6148" width="70.7109375" style="671" customWidth="1"/>
    <col min="6149" max="6149" width="20.7109375" style="671" customWidth="1"/>
    <col min="6150" max="6150" width="13.140625" style="671" customWidth="1"/>
    <col min="6151" max="6151" width="12" style="671" bestFit="1" customWidth="1"/>
    <col min="6152" max="6152" width="12.140625" style="671" customWidth="1"/>
    <col min="6153" max="6153" width="12.85546875" style="671" bestFit="1" customWidth="1"/>
    <col min="6154" max="6154" width="13.5703125" style="671" customWidth="1"/>
    <col min="6155" max="6400" width="11.42578125" style="671"/>
    <col min="6401" max="6401" width="12.7109375" style="671" customWidth="1"/>
    <col min="6402" max="6402" width="11.42578125" style="671"/>
    <col min="6403" max="6403" width="12.7109375" style="671" customWidth="1"/>
    <col min="6404" max="6404" width="70.7109375" style="671" customWidth="1"/>
    <col min="6405" max="6405" width="20.7109375" style="671" customWidth="1"/>
    <col min="6406" max="6406" width="13.140625" style="671" customWidth="1"/>
    <col min="6407" max="6407" width="12" style="671" bestFit="1" customWidth="1"/>
    <col min="6408" max="6408" width="12.140625" style="671" customWidth="1"/>
    <col min="6409" max="6409" width="12.85546875" style="671" bestFit="1" customWidth="1"/>
    <col min="6410" max="6410" width="13.5703125" style="671" customWidth="1"/>
    <col min="6411" max="6656" width="11.42578125" style="671"/>
    <col min="6657" max="6657" width="12.7109375" style="671" customWidth="1"/>
    <col min="6658" max="6658" width="11.42578125" style="671"/>
    <col min="6659" max="6659" width="12.7109375" style="671" customWidth="1"/>
    <col min="6660" max="6660" width="70.7109375" style="671" customWidth="1"/>
    <col min="6661" max="6661" width="20.7109375" style="671" customWidth="1"/>
    <col min="6662" max="6662" width="13.140625" style="671" customWidth="1"/>
    <col min="6663" max="6663" width="12" style="671" bestFit="1" customWidth="1"/>
    <col min="6664" max="6664" width="12.140625" style="671" customWidth="1"/>
    <col min="6665" max="6665" width="12.85546875" style="671" bestFit="1" customWidth="1"/>
    <col min="6666" max="6666" width="13.5703125" style="671" customWidth="1"/>
    <col min="6667" max="6912" width="11.42578125" style="671"/>
    <col min="6913" max="6913" width="12.7109375" style="671" customWidth="1"/>
    <col min="6914" max="6914" width="11.42578125" style="671"/>
    <col min="6915" max="6915" width="12.7109375" style="671" customWidth="1"/>
    <col min="6916" max="6916" width="70.7109375" style="671" customWidth="1"/>
    <col min="6917" max="6917" width="20.7109375" style="671" customWidth="1"/>
    <col min="6918" max="6918" width="13.140625" style="671" customWidth="1"/>
    <col min="6919" max="6919" width="12" style="671" bestFit="1" customWidth="1"/>
    <col min="6920" max="6920" width="12.140625" style="671" customWidth="1"/>
    <col min="6921" max="6921" width="12.85546875" style="671" bestFit="1" customWidth="1"/>
    <col min="6922" max="6922" width="13.5703125" style="671" customWidth="1"/>
    <col min="6923" max="7168" width="11.42578125" style="671"/>
    <col min="7169" max="7169" width="12.7109375" style="671" customWidth="1"/>
    <col min="7170" max="7170" width="11.42578125" style="671"/>
    <col min="7171" max="7171" width="12.7109375" style="671" customWidth="1"/>
    <col min="7172" max="7172" width="70.7109375" style="671" customWidth="1"/>
    <col min="7173" max="7173" width="20.7109375" style="671" customWidth="1"/>
    <col min="7174" max="7174" width="13.140625" style="671" customWidth="1"/>
    <col min="7175" max="7175" width="12" style="671" bestFit="1" customWidth="1"/>
    <col min="7176" max="7176" width="12.140625" style="671" customWidth="1"/>
    <col min="7177" max="7177" width="12.85546875" style="671" bestFit="1" customWidth="1"/>
    <col min="7178" max="7178" width="13.5703125" style="671" customWidth="1"/>
    <col min="7179" max="7424" width="11.42578125" style="671"/>
    <col min="7425" max="7425" width="12.7109375" style="671" customWidth="1"/>
    <col min="7426" max="7426" width="11.42578125" style="671"/>
    <col min="7427" max="7427" width="12.7109375" style="671" customWidth="1"/>
    <col min="7428" max="7428" width="70.7109375" style="671" customWidth="1"/>
    <col min="7429" max="7429" width="20.7109375" style="671" customWidth="1"/>
    <col min="7430" max="7430" width="13.140625" style="671" customWidth="1"/>
    <col min="7431" max="7431" width="12" style="671" bestFit="1" customWidth="1"/>
    <col min="7432" max="7432" width="12.140625" style="671" customWidth="1"/>
    <col min="7433" max="7433" width="12.85546875" style="671" bestFit="1" customWidth="1"/>
    <col min="7434" max="7434" width="13.5703125" style="671" customWidth="1"/>
    <col min="7435" max="7680" width="11.42578125" style="671"/>
    <col min="7681" max="7681" width="12.7109375" style="671" customWidth="1"/>
    <col min="7682" max="7682" width="11.42578125" style="671"/>
    <col min="7683" max="7683" width="12.7109375" style="671" customWidth="1"/>
    <col min="7684" max="7684" width="70.7109375" style="671" customWidth="1"/>
    <col min="7685" max="7685" width="20.7109375" style="671" customWidth="1"/>
    <col min="7686" max="7686" width="13.140625" style="671" customWidth="1"/>
    <col min="7687" max="7687" width="12" style="671" bestFit="1" customWidth="1"/>
    <col min="7688" max="7688" width="12.140625" style="671" customWidth="1"/>
    <col min="7689" max="7689" width="12.85546875" style="671" bestFit="1" customWidth="1"/>
    <col min="7690" max="7690" width="13.5703125" style="671" customWidth="1"/>
    <col min="7691" max="7936" width="11.42578125" style="671"/>
    <col min="7937" max="7937" width="12.7109375" style="671" customWidth="1"/>
    <col min="7938" max="7938" width="11.42578125" style="671"/>
    <col min="7939" max="7939" width="12.7109375" style="671" customWidth="1"/>
    <col min="7940" max="7940" width="70.7109375" style="671" customWidth="1"/>
    <col min="7941" max="7941" width="20.7109375" style="671" customWidth="1"/>
    <col min="7942" max="7942" width="13.140625" style="671" customWidth="1"/>
    <col min="7943" max="7943" width="12" style="671" bestFit="1" customWidth="1"/>
    <col min="7944" max="7944" width="12.140625" style="671" customWidth="1"/>
    <col min="7945" max="7945" width="12.85546875" style="671" bestFit="1" customWidth="1"/>
    <col min="7946" max="7946" width="13.5703125" style="671" customWidth="1"/>
    <col min="7947" max="8192" width="11.42578125" style="671"/>
    <col min="8193" max="8193" width="12.7109375" style="671" customWidth="1"/>
    <col min="8194" max="8194" width="11.42578125" style="671"/>
    <col min="8195" max="8195" width="12.7109375" style="671" customWidth="1"/>
    <col min="8196" max="8196" width="70.7109375" style="671" customWidth="1"/>
    <col min="8197" max="8197" width="20.7109375" style="671" customWidth="1"/>
    <col min="8198" max="8198" width="13.140625" style="671" customWidth="1"/>
    <col min="8199" max="8199" width="12" style="671" bestFit="1" customWidth="1"/>
    <col min="8200" max="8200" width="12.140625" style="671" customWidth="1"/>
    <col min="8201" max="8201" width="12.85546875" style="671" bestFit="1" customWidth="1"/>
    <col min="8202" max="8202" width="13.5703125" style="671" customWidth="1"/>
    <col min="8203" max="8448" width="11.42578125" style="671"/>
    <col min="8449" max="8449" width="12.7109375" style="671" customWidth="1"/>
    <col min="8450" max="8450" width="11.42578125" style="671"/>
    <col min="8451" max="8451" width="12.7109375" style="671" customWidth="1"/>
    <col min="8452" max="8452" width="70.7109375" style="671" customWidth="1"/>
    <col min="8453" max="8453" width="20.7109375" style="671" customWidth="1"/>
    <col min="8454" max="8454" width="13.140625" style="671" customWidth="1"/>
    <col min="8455" max="8455" width="12" style="671" bestFit="1" customWidth="1"/>
    <col min="8456" max="8456" width="12.140625" style="671" customWidth="1"/>
    <col min="8457" max="8457" width="12.85546875" style="671" bestFit="1" customWidth="1"/>
    <col min="8458" max="8458" width="13.5703125" style="671" customWidth="1"/>
    <col min="8459" max="8704" width="11.42578125" style="671"/>
    <col min="8705" max="8705" width="12.7109375" style="671" customWidth="1"/>
    <col min="8706" max="8706" width="11.42578125" style="671"/>
    <col min="8707" max="8707" width="12.7109375" style="671" customWidth="1"/>
    <col min="8708" max="8708" width="70.7109375" style="671" customWidth="1"/>
    <col min="8709" max="8709" width="20.7109375" style="671" customWidth="1"/>
    <col min="8710" max="8710" width="13.140625" style="671" customWidth="1"/>
    <col min="8711" max="8711" width="12" style="671" bestFit="1" customWidth="1"/>
    <col min="8712" max="8712" width="12.140625" style="671" customWidth="1"/>
    <col min="8713" max="8713" width="12.85546875" style="671" bestFit="1" customWidth="1"/>
    <col min="8714" max="8714" width="13.5703125" style="671" customWidth="1"/>
    <col min="8715" max="8960" width="11.42578125" style="671"/>
    <col min="8961" max="8961" width="12.7109375" style="671" customWidth="1"/>
    <col min="8962" max="8962" width="11.42578125" style="671"/>
    <col min="8963" max="8963" width="12.7109375" style="671" customWidth="1"/>
    <col min="8964" max="8964" width="70.7109375" style="671" customWidth="1"/>
    <col min="8965" max="8965" width="20.7109375" style="671" customWidth="1"/>
    <col min="8966" max="8966" width="13.140625" style="671" customWidth="1"/>
    <col min="8967" max="8967" width="12" style="671" bestFit="1" customWidth="1"/>
    <col min="8968" max="8968" width="12.140625" style="671" customWidth="1"/>
    <col min="8969" max="8969" width="12.85546875" style="671" bestFit="1" customWidth="1"/>
    <col min="8970" max="8970" width="13.5703125" style="671" customWidth="1"/>
    <col min="8971" max="9216" width="11.42578125" style="671"/>
    <col min="9217" max="9217" width="12.7109375" style="671" customWidth="1"/>
    <col min="9218" max="9218" width="11.42578125" style="671"/>
    <col min="9219" max="9219" width="12.7109375" style="671" customWidth="1"/>
    <col min="9220" max="9220" width="70.7109375" style="671" customWidth="1"/>
    <col min="9221" max="9221" width="20.7109375" style="671" customWidth="1"/>
    <col min="9222" max="9222" width="13.140625" style="671" customWidth="1"/>
    <col min="9223" max="9223" width="12" style="671" bestFit="1" customWidth="1"/>
    <col min="9224" max="9224" width="12.140625" style="671" customWidth="1"/>
    <col min="9225" max="9225" width="12.85546875" style="671" bestFit="1" customWidth="1"/>
    <col min="9226" max="9226" width="13.5703125" style="671" customWidth="1"/>
    <col min="9227" max="9472" width="11.42578125" style="671"/>
    <col min="9473" max="9473" width="12.7109375" style="671" customWidth="1"/>
    <col min="9474" max="9474" width="11.42578125" style="671"/>
    <col min="9475" max="9475" width="12.7109375" style="671" customWidth="1"/>
    <col min="9476" max="9476" width="70.7109375" style="671" customWidth="1"/>
    <col min="9477" max="9477" width="20.7109375" style="671" customWidth="1"/>
    <col min="9478" max="9478" width="13.140625" style="671" customWidth="1"/>
    <col min="9479" max="9479" width="12" style="671" bestFit="1" customWidth="1"/>
    <col min="9480" max="9480" width="12.140625" style="671" customWidth="1"/>
    <col min="9481" max="9481" width="12.85546875" style="671" bestFit="1" customWidth="1"/>
    <col min="9482" max="9482" width="13.5703125" style="671" customWidth="1"/>
    <col min="9483" max="9728" width="11.42578125" style="671"/>
    <col min="9729" max="9729" width="12.7109375" style="671" customWidth="1"/>
    <col min="9730" max="9730" width="11.42578125" style="671"/>
    <col min="9731" max="9731" width="12.7109375" style="671" customWidth="1"/>
    <col min="9732" max="9732" width="70.7109375" style="671" customWidth="1"/>
    <col min="9733" max="9733" width="20.7109375" style="671" customWidth="1"/>
    <col min="9734" max="9734" width="13.140625" style="671" customWidth="1"/>
    <col min="9735" max="9735" width="12" style="671" bestFit="1" customWidth="1"/>
    <col min="9736" max="9736" width="12.140625" style="671" customWidth="1"/>
    <col min="9737" max="9737" width="12.85546875" style="671" bestFit="1" customWidth="1"/>
    <col min="9738" max="9738" width="13.5703125" style="671" customWidth="1"/>
    <col min="9739" max="9984" width="11.42578125" style="671"/>
    <col min="9985" max="9985" width="12.7109375" style="671" customWidth="1"/>
    <col min="9986" max="9986" width="11.42578125" style="671"/>
    <col min="9987" max="9987" width="12.7109375" style="671" customWidth="1"/>
    <col min="9988" max="9988" width="70.7109375" style="671" customWidth="1"/>
    <col min="9989" max="9989" width="20.7109375" style="671" customWidth="1"/>
    <col min="9990" max="9990" width="13.140625" style="671" customWidth="1"/>
    <col min="9991" max="9991" width="12" style="671" bestFit="1" customWidth="1"/>
    <col min="9992" max="9992" width="12.140625" style="671" customWidth="1"/>
    <col min="9993" max="9993" width="12.85546875" style="671" bestFit="1" customWidth="1"/>
    <col min="9994" max="9994" width="13.5703125" style="671" customWidth="1"/>
    <col min="9995" max="10240" width="11.42578125" style="671"/>
    <col min="10241" max="10241" width="12.7109375" style="671" customWidth="1"/>
    <col min="10242" max="10242" width="11.42578125" style="671"/>
    <col min="10243" max="10243" width="12.7109375" style="671" customWidth="1"/>
    <col min="10244" max="10244" width="70.7109375" style="671" customWidth="1"/>
    <col min="10245" max="10245" width="20.7109375" style="671" customWidth="1"/>
    <col min="10246" max="10246" width="13.140625" style="671" customWidth="1"/>
    <col min="10247" max="10247" width="12" style="671" bestFit="1" customWidth="1"/>
    <col min="10248" max="10248" width="12.140625" style="671" customWidth="1"/>
    <col min="10249" max="10249" width="12.85546875" style="671" bestFit="1" customWidth="1"/>
    <col min="10250" max="10250" width="13.5703125" style="671" customWidth="1"/>
    <col min="10251" max="10496" width="11.42578125" style="671"/>
    <col min="10497" max="10497" width="12.7109375" style="671" customWidth="1"/>
    <col min="10498" max="10498" width="11.42578125" style="671"/>
    <col min="10499" max="10499" width="12.7109375" style="671" customWidth="1"/>
    <col min="10500" max="10500" width="70.7109375" style="671" customWidth="1"/>
    <col min="10501" max="10501" width="20.7109375" style="671" customWidth="1"/>
    <col min="10502" max="10502" width="13.140625" style="671" customWidth="1"/>
    <col min="10503" max="10503" width="12" style="671" bestFit="1" customWidth="1"/>
    <col min="10504" max="10504" width="12.140625" style="671" customWidth="1"/>
    <col min="10505" max="10505" width="12.85546875" style="671" bestFit="1" customWidth="1"/>
    <col min="10506" max="10506" width="13.5703125" style="671" customWidth="1"/>
    <col min="10507" max="10752" width="11.42578125" style="671"/>
    <col min="10753" max="10753" width="12.7109375" style="671" customWidth="1"/>
    <col min="10754" max="10754" width="11.42578125" style="671"/>
    <col min="10755" max="10755" width="12.7109375" style="671" customWidth="1"/>
    <col min="10756" max="10756" width="70.7109375" style="671" customWidth="1"/>
    <col min="10757" max="10757" width="20.7109375" style="671" customWidth="1"/>
    <col min="10758" max="10758" width="13.140625" style="671" customWidth="1"/>
    <col min="10759" max="10759" width="12" style="671" bestFit="1" customWidth="1"/>
    <col min="10760" max="10760" width="12.140625" style="671" customWidth="1"/>
    <col min="10761" max="10761" width="12.85546875" style="671" bestFit="1" customWidth="1"/>
    <col min="10762" max="10762" width="13.5703125" style="671" customWidth="1"/>
    <col min="10763" max="11008" width="11.42578125" style="671"/>
    <col min="11009" max="11009" width="12.7109375" style="671" customWidth="1"/>
    <col min="11010" max="11010" width="11.42578125" style="671"/>
    <col min="11011" max="11011" width="12.7109375" style="671" customWidth="1"/>
    <col min="11012" max="11012" width="70.7109375" style="671" customWidth="1"/>
    <col min="11013" max="11013" width="20.7109375" style="671" customWidth="1"/>
    <col min="11014" max="11014" width="13.140625" style="671" customWidth="1"/>
    <col min="11015" max="11015" width="12" style="671" bestFit="1" customWidth="1"/>
    <col min="11016" max="11016" width="12.140625" style="671" customWidth="1"/>
    <col min="11017" max="11017" width="12.85546875" style="671" bestFit="1" customWidth="1"/>
    <col min="11018" max="11018" width="13.5703125" style="671" customWidth="1"/>
    <col min="11019" max="11264" width="11.42578125" style="671"/>
    <col min="11265" max="11265" width="12.7109375" style="671" customWidth="1"/>
    <col min="11266" max="11266" width="11.42578125" style="671"/>
    <col min="11267" max="11267" width="12.7109375" style="671" customWidth="1"/>
    <col min="11268" max="11268" width="70.7109375" style="671" customWidth="1"/>
    <col min="11269" max="11269" width="20.7109375" style="671" customWidth="1"/>
    <col min="11270" max="11270" width="13.140625" style="671" customWidth="1"/>
    <col min="11271" max="11271" width="12" style="671" bestFit="1" customWidth="1"/>
    <col min="11272" max="11272" width="12.140625" style="671" customWidth="1"/>
    <col min="11273" max="11273" width="12.85546875" style="671" bestFit="1" customWidth="1"/>
    <col min="11274" max="11274" width="13.5703125" style="671" customWidth="1"/>
    <col min="11275" max="11520" width="11.42578125" style="671"/>
    <col min="11521" max="11521" width="12.7109375" style="671" customWidth="1"/>
    <col min="11522" max="11522" width="11.42578125" style="671"/>
    <col min="11523" max="11523" width="12.7109375" style="671" customWidth="1"/>
    <col min="11524" max="11524" width="70.7109375" style="671" customWidth="1"/>
    <col min="11525" max="11525" width="20.7109375" style="671" customWidth="1"/>
    <col min="11526" max="11526" width="13.140625" style="671" customWidth="1"/>
    <col min="11527" max="11527" width="12" style="671" bestFit="1" customWidth="1"/>
    <col min="11528" max="11528" width="12.140625" style="671" customWidth="1"/>
    <col min="11529" max="11529" width="12.85546875" style="671" bestFit="1" customWidth="1"/>
    <col min="11530" max="11530" width="13.5703125" style="671" customWidth="1"/>
    <col min="11531" max="11776" width="11.42578125" style="671"/>
    <col min="11777" max="11777" width="12.7109375" style="671" customWidth="1"/>
    <col min="11778" max="11778" width="11.42578125" style="671"/>
    <col min="11779" max="11779" width="12.7109375" style="671" customWidth="1"/>
    <col min="11780" max="11780" width="70.7109375" style="671" customWidth="1"/>
    <col min="11781" max="11781" width="20.7109375" style="671" customWidth="1"/>
    <col min="11782" max="11782" width="13.140625" style="671" customWidth="1"/>
    <col min="11783" max="11783" width="12" style="671" bestFit="1" customWidth="1"/>
    <col min="11784" max="11784" width="12.140625" style="671" customWidth="1"/>
    <col min="11785" max="11785" width="12.85546875" style="671" bestFit="1" customWidth="1"/>
    <col min="11786" max="11786" width="13.5703125" style="671" customWidth="1"/>
    <col min="11787" max="12032" width="11.42578125" style="671"/>
    <col min="12033" max="12033" width="12.7109375" style="671" customWidth="1"/>
    <col min="12034" max="12034" width="11.42578125" style="671"/>
    <col min="12035" max="12035" width="12.7109375" style="671" customWidth="1"/>
    <col min="12036" max="12036" width="70.7109375" style="671" customWidth="1"/>
    <col min="12037" max="12037" width="20.7109375" style="671" customWidth="1"/>
    <col min="12038" max="12038" width="13.140625" style="671" customWidth="1"/>
    <col min="12039" max="12039" width="12" style="671" bestFit="1" customWidth="1"/>
    <col min="12040" max="12040" width="12.140625" style="671" customWidth="1"/>
    <col min="12041" max="12041" width="12.85546875" style="671" bestFit="1" customWidth="1"/>
    <col min="12042" max="12042" width="13.5703125" style="671" customWidth="1"/>
    <col min="12043" max="12288" width="11.42578125" style="671"/>
    <col min="12289" max="12289" width="12.7109375" style="671" customWidth="1"/>
    <col min="12290" max="12290" width="11.42578125" style="671"/>
    <col min="12291" max="12291" width="12.7109375" style="671" customWidth="1"/>
    <col min="12292" max="12292" width="70.7109375" style="671" customWidth="1"/>
    <col min="12293" max="12293" width="20.7109375" style="671" customWidth="1"/>
    <col min="12294" max="12294" width="13.140625" style="671" customWidth="1"/>
    <col min="12295" max="12295" width="12" style="671" bestFit="1" customWidth="1"/>
    <col min="12296" max="12296" width="12.140625" style="671" customWidth="1"/>
    <col min="12297" max="12297" width="12.85546875" style="671" bestFit="1" customWidth="1"/>
    <col min="12298" max="12298" width="13.5703125" style="671" customWidth="1"/>
    <col min="12299" max="12544" width="11.42578125" style="671"/>
    <col min="12545" max="12545" width="12.7109375" style="671" customWidth="1"/>
    <col min="12546" max="12546" width="11.42578125" style="671"/>
    <col min="12547" max="12547" width="12.7109375" style="671" customWidth="1"/>
    <col min="12548" max="12548" width="70.7109375" style="671" customWidth="1"/>
    <col min="12549" max="12549" width="20.7109375" style="671" customWidth="1"/>
    <col min="12550" max="12550" width="13.140625" style="671" customWidth="1"/>
    <col min="12551" max="12551" width="12" style="671" bestFit="1" customWidth="1"/>
    <col min="12552" max="12552" width="12.140625" style="671" customWidth="1"/>
    <col min="12553" max="12553" width="12.85546875" style="671" bestFit="1" customWidth="1"/>
    <col min="12554" max="12554" width="13.5703125" style="671" customWidth="1"/>
    <col min="12555" max="12800" width="11.42578125" style="671"/>
    <col min="12801" max="12801" width="12.7109375" style="671" customWidth="1"/>
    <col min="12802" max="12802" width="11.42578125" style="671"/>
    <col min="12803" max="12803" width="12.7109375" style="671" customWidth="1"/>
    <col min="12804" max="12804" width="70.7109375" style="671" customWidth="1"/>
    <col min="12805" max="12805" width="20.7109375" style="671" customWidth="1"/>
    <col min="12806" max="12806" width="13.140625" style="671" customWidth="1"/>
    <col min="12807" max="12807" width="12" style="671" bestFit="1" customWidth="1"/>
    <col min="12808" max="12808" width="12.140625" style="671" customWidth="1"/>
    <col min="12809" max="12809" width="12.85546875" style="671" bestFit="1" customWidth="1"/>
    <col min="12810" max="12810" width="13.5703125" style="671" customWidth="1"/>
    <col min="12811" max="13056" width="11.42578125" style="671"/>
    <col min="13057" max="13057" width="12.7109375" style="671" customWidth="1"/>
    <col min="13058" max="13058" width="11.42578125" style="671"/>
    <col min="13059" max="13059" width="12.7109375" style="671" customWidth="1"/>
    <col min="13060" max="13060" width="70.7109375" style="671" customWidth="1"/>
    <col min="13061" max="13061" width="20.7109375" style="671" customWidth="1"/>
    <col min="13062" max="13062" width="13.140625" style="671" customWidth="1"/>
    <col min="13063" max="13063" width="12" style="671" bestFit="1" customWidth="1"/>
    <col min="13064" max="13064" width="12.140625" style="671" customWidth="1"/>
    <col min="13065" max="13065" width="12.85546875" style="671" bestFit="1" customWidth="1"/>
    <col min="13066" max="13066" width="13.5703125" style="671" customWidth="1"/>
    <col min="13067" max="13312" width="11.42578125" style="671"/>
    <col min="13313" max="13313" width="12.7109375" style="671" customWidth="1"/>
    <col min="13314" max="13314" width="11.42578125" style="671"/>
    <col min="13315" max="13315" width="12.7109375" style="671" customWidth="1"/>
    <col min="13316" max="13316" width="70.7109375" style="671" customWidth="1"/>
    <col min="13317" max="13317" width="20.7109375" style="671" customWidth="1"/>
    <col min="13318" max="13318" width="13.140625" style="671" customWidth="1"/>
    <col min="13319" max="13319" width="12" style="671" bestFit="1" customWidth="1"/>
    <col min="13320" max="13320" width="12.140625" style="671" customWidth="1"/>
    <col min="13321" max="13321" width="12.85546875" style="671" bestFit="1" customWidth="1"/>
    <col min="13322" max="13322" width="13.5703125" style="671" customWidth="1"/>
    <col min="13323" max="13568" width="11.42578125" style="671"/>
    <col min="13569" max="13569" width="12.7109375" style="671" customWidth="1"/>
    <col min="13570" max="13570" width="11.42578125" style="671"/>
    <col min="13571" max="13571" width="12.7109375" style="671" customWidth="1"/>
    <col min="13572" max="13572" width="70.7109375" style="671" customWidth="1"/>
    <col min="13573" max="13573" width="20.7109375" style="671" customWidth="1"/>
    <col min="13574" max="13574" width="13.140625" style="671" customWidth="1"/>
    <col min="13575" max="13575" width="12" style="671" bestFit="1" customWidth="1"/>
    <col min="13576" max="13576" width="12.140625" style="671" customWidth="1"/>
    <col min="13577" max="13577" width="12.85546875" style="671" bestFit="1" customWidth="1"/>
    <col min="13578" max="13578" width="13.5703125" style="671" customWidth="1"/>
    <col min="13579" max="13824" width="11.42578125" style="671"/>
    <col min="13825" max="13825" width="12.7109375" style="671" customWidth="1"/>
    <col min="13826" max="13826" width="11.42578125" style="671"/>
    <col min="13827" max="13827" width="12.7109375" style="671" customWidth="1"/>
    <col min="13828" max="13828" width="70.7109375" style="671" customWidth="1"/>
    <col min="13829" max="13829" width="20.7109375" style="671" customWidth="1"/>
    <col min="13830" max="13830" width="13.140625" style="671" customWidth="1"/>
    <col min="13831" max="13831" width="12" style="671" bestFit="1" customWidth="1"/>
    <col min="13832" max="13832" width="12.140625" style="671" customWidth="1"/>
    <col min="13833" max="13833" width="12.85546875" style="671" bestFit="1" customWidth="1"/>
    <col min="13834" max="13834" width="13.5703125" style="671" customWidth="1"/>
    <col min="13835" max="14080" width="11.42578125" style="671"/>
    <col min="14081" max="14081" width="12.7109375" style="671" customWidth="1"/>
    <col min="14082" max="14082" width="11.42578125" style="671"/>
    <col min="14083" max="14083" width="12.7109375" style="671" customWidth="1"/>
    <col min="14084" max="14084" width="70.7109375" style="671" customWidth="1"/>
    <col min="14085" max="14085" width="20.7109375" style="671" customWidth="1"/>
    <col min="14086" max="14086" width="13.140625" style="671" customWidth="1"/>
    <col min="14087" max="14087" width="12" style="671" bestFit="1" customWidth="1"/>
    <col min="14088" max="14088" width="12.140625" style="671" customWidth="1"/>
    <col min="14089" max="14089" width="12.85546875" style="671" bestFit="1" customWidth="1"/>
    <col min="14090" max="14090" width="13.5703125" style="671" customWidth="1"/>
    <col min="14091" max="14336" width="11.42578125" style="671"/>
    <col min="14337" max="14337" width="12.7109375" style="671" customWidth="1"/>
    <col min="14338" max="14338" width="11.42578125" style="671"/>
    <col min="14339" max="14339" width="12.7109375" style="671" customWidth="1"/>
    <col min="14340" max="14340" width="70.7109375" style="671" customWidth="1"/>
    <col min="14341" max="14341" width="20.7109375" style="671" customWidth="1"/>
    <col min="14342" max="14342" width="13.140625" style="671" customWidth="1"/>
    <col min="14343" max="14343" width="12" style="671" bestFit="1" customWidth="1"/>
    <col min="14344" max="14344" width="12.140625" style="671" customWidth="1"/>
    <col min="14345" max="14345" width="12.85546875" style="671" bestFit="1" customWidth="1"/>
    <col min="14346" max="14346" width="13.5703125" style="671" customWidth="1"/>
    <col min="14347" max="14592" width="11.42578125" style="671"/>
    <col min="14593" max="14593" width="12.7109375" style="671" customWidth="1"/>
    <col min="14594" max="14594" width="11.42578125" style="671"/>
    <col min="14595" max="14595" width="12.7109375" style="671" customWidth="1"/>
    <col min="14596" max="14596" width="70.7109375" style="671" customWidth="1"/>
    <col min="14597" max="14597" width="20.7109375" style="671" customWidth="1"/>
    <col min="14598" max="14598" width="13.140625" style="671" customWidth="1"/>
    <col min="14599" max="14599" width="12" style="671" bestFit="1" customWidth="1"/>
    <col min="14600" max="14600" width="12.140625" style="671" customWidth="1"/>
    <col min="14601" max="14601" width="12.85546875" style="671" bestFit="1" customWidth="1"/>
    <col min="14602" max="14602" width="13.5703125" style="671" customWidth="1"/>
    <col min="14603" max="14848" width="11.42578125" style="671"/>
    <col min="14849" max="14849" width="12.7109375" style="671" customWidth="1"/>
    <col min="14850" max="14850" width="11.42578125" style="671"/>
    <col min="14851" max="14851" width="12.7109375" style="671" customWidth="1"/>
    <col min="14852" max="14852" width="70.7109375" style="671" customWidth="1"/>
    <col min="14853" max="14853" width="20.7109375" style="671" customWidth="1"/>
    <col min="14854" max="14854" width="13.140625" style="671" customWidth="1"/>
    <col min="14855" max="14855" width="12" style="671" bestFit="1" customWidth="1"/>
    <col min="14856" max="14856" width="12.140625" style="671" customWidth="1"/>
    <col min="14857" max="14857" width="12.85546875" style="671" bestFit="1" customWidth="1"/>
    <col min="14858" max="14858" width="13.5703125" style="671" customWidth="1"/>
    <col min="14859" max="15104" width="11.42578125" style="671"/>
    <col min="15105" max="15105" width="12.7109375" style="671" customWidth="1"/>
    <col min="15106" max="15106" width="11.42578125" style="671"/>
    <col min="15107" max="15107" width="12.7109375" style="671" customWidth="1"/>
    <col min="15108" max="15108" width="70.7109375" style="671" customWidth="1"/>
    <col min="15109" max="15109" width="20.7109375" style="671" customWidth="1"/>
    <col min="15110" max="15110" width="13.140625" style="671" customWidth="1"/>
    <col min="15111" max="15111" width="12" style="671" bestFit="1" customWidth="1"/>
    <col min="15112" max="15112" width="12.140625" style="671" customWidth="1"/>
    <col min="15113" max="15113" width="12.85546875" style="671" bestFit="1" customWidth="1"/>
    <col min="15114" max="15114" width="13.5703125" style="671" customWidth="1"/>
    <col min="15115" max="15360" width="11.42578125" style="671"/>
    <col min="15361" max="15361" width="12.7109375" style="671" customWidth="1"/>
    <col min="15362" max="15362" width="11.42578125" style="671"/>
    <col min="15363" max="15363" width="12.7109375" style="671" customWidth="1"/>
    <col min="15364" max="15364" width="70.7109375" style="671" customWidth="1"/>
    <col min="15365" max="15365" width="20.7109375" style="671" customWidth="1"/>
    <col min="15366" max="15366" width="13.140625" style="671" customWidth="1"/>
    <col min="15367" max="15367" width="12" style="671" bestFit="1" customWidth="1"/>
    <col min="15368" max="15368" width="12.140625" style="671" customWidth="1"/>
    <col min="15369" max="15369" width="12.85546875" style="671" bestFit="1" customWidth="1"/>
    <col min="15370" max="15370" width="13.5703125" style="671" customWidth="1"/>
    <col min="15371" max="15616" width="11.42578125" style="671"/>
    <col min="15617" max="15617" width="12.7109375" style="671" customWidth="1"/>
    <col min="15618" max="15618" width="11.42578125" style="671"/>
    <col min="15619" max="15619" width="12.7109375" style="671" customWidth="1"/>
    <col min="15620" max="15620" width="70.7109375" style="671" customWidth="1"/>
    <col min="15621" max="15621" width="20.7109375" style="671" customWidth="1"/>
    <col min="15622" max="15622" width="13.140625" style="671" customWidth="1"/>
    <col min="15623" max="15623" width="12" style="671" bestFit="1" customWidth="1"/>
    <col min="15624" max="15624" width="12.140625" style="671" customWidth="1"/>
    <col min="15625" max="15625" width="12.85546875" style="671" bestFit="1" customWidth="1"/>
    <col min="15626" max="15626" width="13.5703125" style="671" customWidth="1"/>
    <col min="15627" max="15872" width="11.42578125" style="671"/>
    <col min="15873" max="15873" width="12.7109375" style="671" customWidth="1"/>
    <col min="15874" max="15874" width="11.42578125" style="671"/>
    <col min="15875" max="15875" width="12.7109375" style="671" customWidth="1"/>
    <col min="15876" max="15876" width="70.7109375" style="671" customWidth="1"/>
    <col min="15877" max="15877" width="20.7109375" style="671" customWidth="1"/>
    <col min="15878" max="15878" width="13.140625" style="671" customWidth="1"/>
    <col min="15879" max="15879" width="12" style="671" bestFit="1" customWidth="1"/>
    <col min="15880" max="15880" width="12.140625" style="671" customWidth="1"/>
    <col min="15881" max="15881" width="12.85546875" style="671" bestFit="1" customWidth="1"/>
    <col min="15882" max="15882" width="13.5703125" style="671" customWidth="1"/>
    <col min="15883" max="16128" width="11.42578125" style="671"/>
    <col min="16129" max="16129" width="12.7109375" style="671" customWidth="1"/>
    <col min="16130" max="16130" width="11.42578125" style="671"/>
    <col min="16131" max="16131" width="12.7109375" style="671" customWidth="1"/>
    <col min="16132" max="16132" width="70.7109375" style="671" customWidth="1"/>
    <col min="16133" max="16133" width="20.7109375" style="671" customWidth="1"/>
    <col min="16134" max="16134" width="13.140625" style="671" customWidth="1"/>
    <col min="16135" max="16135" width="12" style="671" bestFit="1" customWidth="1"/>
    <col min="16136" max="16136" width="12.140625" style="671" customWidth="1"/>
    <col min="16137" max="16137" width="12.85546875" style="671" bestFit="1" customWidth="1"/>
    <col min="16138" max="16138" width="13.5703125" style="671" customWidth="1"/>
    <col min="16139" max="16384" width="11.42578125" style="671"/>
  </cols>
  <sheetData>
    <row r="1" spans="1:10" ht="12.75">
      <c r="A1" s="657" t="s">
        <v>423</v>
      </c>
      <c r="B1" s="658"/>
      <c r="J1" s="89" t="s">
        <v>1240</v>
      </c>
    </row>
    <row r="2" spans="1:10" ht="36">
      <c r="A2" s="661" t="s">
        <v>1980</v>
      </c>
      <c r="B2" s="662" t="s">
        <v>750</v>
      </c>
      <c r="C2" s="661" t="s">
        <v>1981</v>
      </c>
      <c r="D2" s="661" t="s">
        <v>1982</v>
      </c>
      <c r="E2" s="661" t="s">
        <v>1207</v>
      </c>
      <c r="F2" s="661" t="s">
        <v>1208</v>
      </c>
      <c r="G2" s="672" t="s">
        <v>1209</v>
      </c>
      <c r="H2" s="673" t="s">
        <v>1210</v>
      </c>
      <c r="I2" s="673" t="s">
        <v>1211</v>
      </c>
      <c r="J2" s="673" t="s">
        <v>1212</v>
      </c>
    </row>
    <row r="3" spans="1:10">
      <c r="A3" s="663">
        <v>12</v>
      </c>
      <c r="B3" s="663" t="s">
        <v>393</v>
      </c>
      <c r="C3" s="663" t="s">
        <v>459</v>
      </c>
      <c r="D3" s="664" t="s">
        <v>1360</v>
      </c>
      <c r="E3" s="663" t="s">
        <v>410</v>
      </c>
      <c r="F3" s="663" t="s">
        <v>434</v>
      </c>
      <c r="G3" s="674">
        <v>37837.444491092356</v>
      </c>
      <c r="H3" s="675">
        <v>188</v>
      </c>
      <c r="I3" s="675">
        <v>201.26300261219339</v>
      </c>
      <c r="J3" s="676">
        <v>154</v>
      </c>
    </row>
    <row r="4" spans="1:10">
      <c r="A4" s="663">
        <v>12</v>
      </c>
      <c r="B4" s="663" t="s">
        <v>397</v>
      </c>
      <c r="C4" s="663" t="s">
        <v>459</v>
      </c>
      <c r="D4" s="664" t="s">
        <v>1360</v>
      </c>
      <c r="E4" s="663" t="s">
        <v>410</v>
      </c>
      <c r="F4" s="663" t="s">
        <v>435</v>
      </c>
      <c r="G4" s="674">
        <v>44957.849325598174</v>
      </c>
      <c r="H4" s="675">
        <v>232</v>
      </c>
      <c r="I4" s="675">
        <v>193.78383329999212</v>
      </c>
      <c r="J4" s="676">
        <v>197</v>
      </c>
    </row>
    <row r="5" spans="1:10">
      <c r="A5" s="663">
        <v>12</v>
      </c>
      <c r="B5" s="663" t="s">
        <v>399</v>
      </c>
      <c r="C5" s="663" t="s">
        <v>459</v>
      </c>
      <c r="D5" s="664" t="s">
        <v>1360</v>
      </c>
      <c r="E5" s="663" t="s">
        <v>410</v>
      </c>
      <c r="F5" s="663" t="s">
        <v>436</v>
      </c>
      <c r="G5" s="674">
        <v>30655.718993431594</v>
      </c>
      <c r="H5" s="675">
        <v>72</v>
      </c>
      <c r="I5" s="675">
        <v>425.77387490877214</v>
      </c>
      <c r="J5" s="676">
        <v>55</v>
      </c>
    </row>
    <row r="6" spans="1:10">
      <c r="A6" s="663">
        <v>12</v>
      </c>
      <c r="B6" s="663" t="s">
        <v>401</v>
      </c>
      <c r="C6" s="663" t="s">
        <v>450</v>
      </c>
      <c r="D6" s="664" t="s">
        <v>1349</v>
      </c>
      <c r="E6" s="663" t="s">
        <v>395</v>
      </c>
      <c r="F6" s="663" t="s">
        <v>434</v>
      </c>
      <c r="G6" s="674">
        <v>9944.7221676409263</v>
      </c>
      <c r="H6" s="675">
        <v>65</v>
      </c>
      <c r="I6" s="675">
        <v>152.99572565601426</v>
      </c>
      <c r="J6" s="676">
        <v>58</v>
      </c>
    </row>
    <row r="7" spans="1:10">
      <c r="A7" s="663">
        <v>12</v>
      </c>
      <c r="B7" s="663" t="s">
        <v>403</v>
      </c>
      <c r="C7" s="663" t="s">
        <v>450</v>
      </c>
      <c r="D7" s="664" t="s">
        <v>1349</v>
      </c>
      <c r="E7" s="663" t="s">
        <v>395</v>
      </c>
      <c r="F7" s="663" t="s">
        <v>435</v>
      </c>
      <c r="G7" s="674">
        <v>18290.684316318042</v>
      </c>
      <c r="H7" s="675">
        <v>114</v>
      </c>
      <c r="I7" s="675">
        <v>160.44459926594774</v>
      </c>
      <c r="J7" s="676">
        <v>97</v>
      </c>
    </row>
    <row r="8" spans="1:10">
      <c r="A8" s="663">
        <v>12</v>
      </c>
      <c r="B8" s="663" t="s">
        <v>405</v>
      </c>
      <c r="C8" s="663" t="s">
        <v>450</v>
      </c>
      <c r="D8" s="664" t="s">
        <v>1349</v>
      </c>
      <c r="E8" s="663" t="s">
        <v>395</v>
      </c>
      <c r="F8" s="663" t="s">
        <v>436</v>
      </c>
      <c r="G8" s="674">
        <v>12282.995935465078</v>
      </c>
      <c r="H8" s="675">
        <v>46</v>
      </c>
      <c r="I8" s="675">
        <v>267.02165077097999</v>
      </c>
      <c r="J8" s="676">
        <v>35</v>
      </c>
    </row>
    <row r="9" spans="1:10">
      <c r="A9" s="663">
        <v>12</v>
      </c>
      <c r="B9" s="663" t="s">
        <v>408</v>
      </c>
      <c r="C9" s="663" t="s">
        <v>450</v>
      </c>
      <c r="D9" s="664" t="s">
        <v>1349</v>
      </c>
      <c r="E9" s="663" t="s">
        <v>418</v>
      </c>
      <c r="F9" s="663" t="s">
        <v>441</v>
      </c>
      <c r="G9" s="674">
        <v>11011.590351523681</v>
      </c>
      <c r="H9" s="675">
        <v>54</v>
      </c>
      <c r="I9" s="675">
        <v>203.91833984303113</v>
      </c>
      <c r="J9" s="676">
        <v>47</v>
      </c>
    </row>
    <row r="10" spans="1:10">
      <c r="A10" s="663">
        <v>12</v>
      </c>
      <c r="B10" s="663" t="s">
        <v>412</v>
      </c>
      <c r="C10" s="663" t="s">
        <v>461</v>
      </c>
      <c r="D10" s="664" t="s">
        <v>1378</v>
      </c>
      <c r="E10" s="663" t="s">
        <v>410</v>
      </c>
      <c r="F10" s="663" t="s">
        <v>434</v>
      </c>
      <c r="G10" s="674">
        <v>12914.207486840924</v>
      </c>
      <c r="H10" s="675">
        <v>76</v>
      </c>
      <c r="I10" s="675">
        <v>169.9237827215911</v>
      </c>
      <c r="J10" s="676">
        <v>73</v>
      </c>
    </row>
    <row r="11" spans="1:10">
      <c r="A11" s="663">
        <v>12</v>
      </c>
      <c r="B11" s="663" t="s">
        <v>414</v>
      </c>
      <c r="C11" s="663" t="s">
        <v>461</v>
      </c>
      <c r="D11" s="664" t="s">
        <v>1378</v>
      </c>
      <c r="E11" s="663" t="s">
        <v>410</v>
      </c>
      <c r="F11" s="663" t="s">
        <v>438</v>
      </c>
      <c r="G11" s="674">
        <v>10224.188589922878</v>
      </c>
      <c r="H11" s="675">
        <v>57</v>
      </c>
      <c r="I11" s="675">
        <v>179.3717296477698</v>
      </c>
      <c r="J11" s="676">
        <v>51</v>
      </c>
    </row>
    <row r="12" spans="1:10">
      <c r="A12" s="663">
        <v>12</v>
      </c>
      <c r="B12" s="663" t="s">
        <v>108</v>
      </c>
      <c r="C12" s="663" t="s">
        <v>2257</v>
      </c>
      <c r="D12" s="664" t="s">
        <v>2258</v>
      </c>
      <c r="E12" s="663" t="s">
        <v>410</v>
      </c>
      <c r="F12" s="663" t="s">
        <v>441</v>
      </c>
      <c r="G12" s="674">
        <v>16224.43816967804</v>
      </c>
      <c r="H12" s="675">
        <v>53</v>
      </c>
      <c r="I12" s="675">
        <v>306.12147489958568</v>
      </c>
      <c r="J12" s="676">
        <v>37</v>
      </c>
    </row>
    <row r="13" spans="1:10">
      <c r="A13" s="663">
        <v>12</v>
      </c>
      <c r="B13" s="663" t="s">
        <v>112</v>
      </c>
      <c r="C13" s="663" t="s">
        <v>1220</v>
      </c>
      <c r="D13" s="664" t="s">
        <v>2259</v>
      </c>
      <c r="E13" s="663" t="s">
        <v>410</v>
      </c>
      <c r="F13" s="663" t="s">
        <v>441</v>
      </c>
      <c r="G13" s="674">
        <v>12868.755479774114</v>
      </c>
      <c r="H13" s="675">
        <v>45</v>
      </c>
      <c r="I13" s="675">
        <v>285.97234399498029</v>
      </c>
      <c r="J13" s="676">
        <v>36</v>
      </c>
    </row>
    <row r="14" spans="1:10">
      <c r="A14" s="663">
        <v>12</v>
      </c>
      <c r="B14" s="663" t="s">
        <v>116</v>
      </c>
      <c r="C14" s="663" t="s">
        <v>1220</v>
      </c>
      <c r="D14" s="664" t="s">
        <v>2154</v>
      </c>
      <c r="E14" s="663" t="s">
        <v>410</v>
      </c>
      <c r="F14" s="663" t="s">
        <v>434</v>
      </c>
      <c r="G14" s="674">
        <v>4639.9832813019784</v>
      </c>
      <c r="H14" s="675">
        <v>34</v>
      </c>
      <c r="I14" s="675">
        <v>136.47009650888171</v>
      </c>
      <c r="J14" s="676">
        <v>28</v>
      </c>
    </row>
    <row r="15" spans="1:10">
      <c r="A15" s="663">
        <v>12</v>
      </c>
      <c r="B15" s="663" t="s">
        <v>120</v>
      </c>
      <c r="C15" s="663" t="s">
        <v>1220</v>
      </c>
      <c r="D15" s="664" t="s">
        <v>2154</v>
      </c>
      <c r="E15" s="663" t="s">
        <v>410</v>
      </c>
      <c r="F15" s="663" t="s">
        <v>438</v>
      </c>
      <c r="G15" s="674">
        <v>7825.6208035660329</v>
      </c>
      <c r="H15" s="675">
        <v>30</v>
      </c>
      <c r="I15" s="675">
        <v>260.85402678553442</v>
      </c>
      <c r="J15" s="676">
        <v>29</v>
      </c>
    </row>
    <row r="16" spans="1:10">
      <c r="A16" s="663">
        <v>12</v>
      </c>
      <c r="B16" s="663" t="s">
        <v>442</v>
      </c>
      <c r="C16" s="663" t="s">
        <v>1220</v>
      </c>
      <c r="D16" s="664" t="s">
        <v>2189</v>
      </c>
      <c r="E16" s="663" t="s">
        <v>410</v>
      </c>
      <c r="F16" s="663" t="s">
        <v>441</v>
      </c>
      <c r="G16" s="674">
        <v>9912.5898169589764</v>
      </c>
      <c r="H16" s="675">
        <v>34</v>
      </c>
      <c r="I16" s="675">
        <v>291.54675932232283</v>
      </c>
      <c r="J16" s="676">
        <v>28</v>
      </c>
    </row>
    <row r="17" spans="1:10">
      <c r="A17" s="663">
        <v>12</v>
      </c>
      <c r="B17" s="663" t="s">
        <v>444</v>
      </c>
      <c r="C17" s="663" t="s">
        <v>2260</v>
      </c>
      <c r="D17" s="664" t="s">
        <v>2261</v>
      </c>
      <c r="E17" s="663" t="s">
        <v>410</v>
      </c>
      <c r="F17" s="663" t="s">
        <v>441</v>
      </c>
      <c r="G17" s="674">
        <v>8164.7194261314271</v>
      </c>
      <c r="H17" s="675">
        <v>61</v>
      </c>
      <c r="I17" s="675">
        <v>133.8478594447775</v>
      </c>
      <c r="J17" s="676">
        <v>53</v>
      </c>
    </row>
    <row r="18" spans="1:10">
      <c r="A18" s="663">
        <v>12</v>
      </c>
      <c r="B18" s="663" t="s">
        <v>446</v>
      </c>
      <c r="C18" s="663" t="s">
        <v>2205</v>
      </c>
      <c r="D18" s="664" t="s">
        <v>2262</v>
      </c>
      <c r="E18" s="663" t="s">
        <v>410</v>
      </c>
      <c r="F18" s="663" t="s">
        <v>441</v>
      </c>
      <c r="G18" s="674">
        <v>7830.2380028037705</v>
      </c>
      <c r="H18" s="675">
        <v>55</v>
      </c>
      <c r="I18" s="675">
        <v>142.36796368734127</v>
      </c>
      <c r="J18" s="676">
        <v>40</v>
      </c>
    </row>
    <row r="19" spans="1:10">
      <c r="A19" s="663">
        <v>12</v>
      </c>
      <c r="B19" s="663" t="s">
        <v>448</v>
      </c>
      <c r="C19" s="663" t="s">
        <v>1236</v>
      </c>
      <c r="D19" s="664" t="s">
        <v>2263</v>
      </c>
      <c r="E19" s="663" t="s">
        <v>410</v>
      </c>
      <c r="F19" s="663" t="s">
        <v>441</v>
      </c>
      <c r="G19" s="674">
        <v>7748.9387993780083</v>
      </c>
      <c r="H19" s="675">
        <v>33</v>
      </c>
      <c r="I19" s="675">
        <v>234.81632725387905</v>
      </c>
      <c r="J19" s="676">
        <v>26</v>
      </c>
    </row>
    <row r="20" spans="1:10">
      <c r="A20" s="663">
        <v>12</v>
      </c>
      <c r="B20" s="663" t="s">
        <v>450</v>
      </c>
      <c r="C20" s="663" t="s">
        <v>1354</v>
      </c>
      <c r="D20" s="664" t="s">
        <v>2264</v>
      </c>
      <c r="E20" s="663" t="s">
        <v>410</v>
      </c>
      <c r="F20" s="663" t="s">
        <v>441</v>
      </c>
      <c r="G20" s="674">
        <v>6744.3780585323157</v>
      </c>
      <c r="H20" s="675">
        <v>42</v>
      </c>
      <c r="I20" s="675">
        <v>160.58042996505515</v>
      </c>
      <c r="J20" s="676">
        <v>34</v>
      </c>
    </row>
    <row r="21" spans="1:10">
      <c r="A21" s="663">
        <v>12</v>
      </c>
      <c r="B21" s="663" t="s">
        <v>451</v>
      </c>
      <c r="C21" s="663" t="s">
        <v>2265</v>
      </c>
      <c r="D21" s="664" t="s">
        <v>2266</v>
      </c>
      <c r="E21" s="663" t="s">
        <v>410</v>
      </c>
      <c r="F21" s="663" t="s">
        <v>441</v>
      </c>
      <c r="G21" s="674">
        <v>6540.5857138633164</v>
      </c>
      <c r="H21" s="675">
        <v>71</v>
      </c>
      <c r="I21" s="675">
        <v>92.120925547370661</v>
      </c>
      <c r="J21" s="676">
        <v>54</v>
      </c>
    </row>
    <row r="22" spans="1:10">
      <c r="A22" s="663">
        <v>12</v>
      </c>
      <c r="B22" s="663" t="s">
        <v>452</v>
      </c>
      <c r="C22" s="663" t="s">
        <v>503</v>
      </c>
      <c r="D22" s="664" t="s">
        <v>2009</v>
      </c>
      <c r="E22" s="663" t="s">
        <v>410</v>
      </c>
      <c r="F22" s="663" t="s">
        <v>441</v>
      </c>
      <c r="G22" s="674">
        <v>5527.2157264372609</v>
      </c>
      <c r="H22" s="675">
        <v>43</v>
      </c>
      <c r="I22" s="675">
        <v>128.53990061482003</v>
      </c>
      <c r="J22" s="676">
        <v>37</v>
      </c>
    </row>
    <row r="23" spans="1:10">
      <c r="A23" s="663">
        <v>12</v>
      </c>
      <c r="B23" s="663" t="s">
        <v>454</v>
      </c>
      <c r="C23" s="663" t="s">
        <v>1220</v>
      </c>
      <c r="D23" s="664" t="s">
        <v>1990</v>
      </c>
      <c r="E23" s="663" t="s">
        <v>410</v>
      </c>
      <c r="F23" s="663" t="s">
        <v>441</v>
      </c>
      <c r="G23" s="674">
        <v>5082.0697839619716</v>
      </c>
      <c r="H23" s="675">
        <v>35</v>
      </c>
      <c r="I23" s="675">
        <v>145.2019938274849</v>
      </c>
      <c r="J23" s="676">
        <v>28</v>
      </c>
    </row>
    <row r="24" spans="1:10">
      <c r="A24" s="663">
        <v>12</v>
      </c>
      <c r="B24" s="663" t="s">
        <v>455</v>
      </c>
      <c r="C24" s="663" t="s">
        <v>451</v>
      </c>
      <c r="D24" s="664" t="s">
        <v>1961</v>
      </c>
      <c r="E24" s="663" t="s">
        <v>410</v>
      </c>
      <c r="F24" s="663" t="s">
        <v>441</v>
      </c>
      <c r="G24" s="674">
        <v>5017.8970624100693</v>
      </c>
      <c r="H24" s="675">
        <v>35</v>
      </c>
      <c r="I24" s="675">
        <v>143.36848749743055</v>
      </c>
      <c r="J24" s="676">
        <v>31</v>
      </c>
    </row>
    <row r="25" spans="1:10">
      <c r="A25" s="663">
        <v>12</v>
      </c>
      <c r="B25" s="663" t="s">
        <v>457</v>
      </c>
      <c r="C25" s="663" t="s">
        <v>2267</v>
      </c>
      <c r="D25" s="664" t="s">
        <v>2249</v>
      </c>
      <c r="E25" s="663" t="s">
        <v>410</v>
      </c>
      <c r="F25" s="663" t="s">
        <v>441</v>
      </c>
      <c r="G25" s="674">
        <v>4813.2087019104029</v>
      </c>
      <c r="H25" s="675">
        <v>32</v>
      </c>
      <c r="I25" s="675">
        <v>150.41277193470009</v>
      </c>
      <c r="J25" s="676">
        <v>28</v>
      </c>
    </row>
    <row r="26" spans="1:10">
      <c r="A26" s="663">
        <v>12</v>
      </c>
      <c r="B26" s="663" t="s">
        <v>459</v>
      </c>
      <c r="C26" s="663" t="s">
        <v>454</v>
      </c>
      <c r="D26" s="664" t="s">
        <v>1351</v>
      </c>
      <c r="E26" s="663" t="s">
        <v>410</v>
      </c>
      <c r="F26" s="663" t="s">
        <v>441</v>
      </c>
      <c r="G26" s="674">
        <v>3947.7431811084707</v>
      </c>
      <c r="H26" s="675">
        <v>36</v>
      </c>
      <c r="I26" s="675">
        <v>109.65953280856863</v>
      </c>
      <c r="J26" s="676">
        <v>28</v>
      </c>
    </row>
  </sheetData>
  <hyperlinks>
    <hyperlink ref="J1" location="Estratos!A1" display="VOLVER LISTADO" xr:uid="{C70B3362-12CD-4FC5-B81F-3BE6BC5B6E0B}"/>
  </hyperlinks>
  <pageMargins left="0.75" right="0.75" top="1" bottom="1" header="0" footer="0"/>
  <pageSetup paperSize="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J21"/>
  <sheetViews>
    <sheetView showGridLines="0" workbookViewId="0">
      <selection activeCell="J1" sqref="J1"/>
    </sheetView>
  </sheetViews>
  <sheetFormatPr baseColWidth="10" defaultColWidth="9.140625" defaultRowHeight="12"/>
  <cols>
    <col min="1" max="1" width="16.7109375" style="678" customWidth="1"/>
    <col min="2" max="2" width="6.85546875" style="678" bestFit="1" customWidth="1"/>
    <col min="3" max="3" width="21.28515625" style="678" bestFit="1" customWidth="1"/>
    <col min="4" max="4" width="70.28515625" style="678" bestFit="1" customWidth="1"/>
    <col min="5" max="5" width="17.85546875" style="678" bestFit="1" customWidth="1"/>
    <col min="6" max="6" width="6" style="678" bestFit="1" customWidth="1"/>
    <col min="7" max="7" width="11.7109375" style="678" bestFit="1" customWidth="1"/>
    <col min="8" max="8" width="10.140625" style="678" bestFit="1" customWidth="1"/>
    <col min="9" max="9" width="9.5703125" style="678" bestFit="1" customWidth="1"/>
    <col min="10" max="10" width="18.7109375" style="678" customWidth="1"/>
    <col min="11" max="16384" width="9.140625" style="678"/>
  </cols>
  <sheetData>
    <row r="1" spans="1:10" ht="12.75">
      <c r="A1" s="677" t="s">
        <v>423</v>
      </c>
      <c r="J1" s="89" t="s">
        <v>1240</v>
      </c>
    </row>
    <row r="2" spans="1:10" ht="36">
      <c r="A2" s="679" t="s">
        <v>1980</v>
      </c>
      <c r="B2" s="680" t="s">
        <v>750</v>
      </c>
      <c r="C2" s="679" t="s">
        <v>1981</v>
      </c>
      <c r="D2" s="679" t="s">
        <v>1982</v>
      </c>
      <c r="E2" s="679" t="s">
        <v>1207</v>
      </c>
      <c r="F2" s="679" t="s">
        <v>1208</v>
      </c>
      <c r="G2" s="681" t="s">
        <v>1209</v>
      </c>
      <c r="H2" s="682" t="s">
        <v>1210</v>
      </c>
      <c r="I2" s="682" t="s">
        <v>1211</v>
      </c>
      <c r="J2" s="682" t="s">
        <v>1212</v>
      </c>
    </row>
    <row r="3" spans="1:10">
      <c r="A3" s="683">
        <v>46</v>
      </c>
      <c r="B3" s="683" t="s">
        <v>393</v>
      </c>
      <c r="C3" s="683" t="s">
        <v>459</v>
      </c>
      <c r="D3" s="684" t="s">
        <v>1360</v>
      </c>
      <c r="E3" s="683" t="s">
        <v>395</v>
      </c>
      <c r="F3" s="683" t="s">
        <v>434</v>
      </c>
      <c r="G3" s="685">
        <v>70048.2703874484</v>
      </c>
      <c r="H3" s="684">
        <v>258</v>
      </c>
      <c r="I3" s="686">
        <v>271.50492398235798</v>
      </c>
      <c r="J3" s="684">
        <v>225</v>
      </c>
    </row>
    <row r="4" spans="1:10">
      <c r="A4" s="683">
        <v>46</v>
      </c>
      <c r="B4" s="683" t="s">
        <v>397</v>
      </c>
      <c r="C4" s="683" t="s">
        <v>459</v>
      </c>
      <c r="D4" s="684" t="s">
        <v>1360</v>
      </c>
      <c r="E4" s="683" t="s">
        <v>395</v>
      </c>
      <c r="F4" s="683" t="s">
        <v>435</v>
      </c>
      <c r="G4" s="685">
        <v>125407.727450188</v>
      </c>
      <c r="H4" s="684">
        <v>503</v>
      </c>
      <c r="I4" s="686">
        <v>249.31953767433001</v>
      </c>
      <c r="J4" s="684">
        <v>431</v>
      </c>
    </row>
    <row r="5" spans="1:10">
      <c r="A5" s="683">
        <v>46</v>
      </c>
      <c r="B5" s="683" t="s">
        <v>399</v>
      </c>
      <c r="C5" s="683" t="s">
        <v>459</v>
      </c>
      <c r="D5" s="684" t="s">
        <v>1360</v>
      </c>
      <c r="E5" s="683" t="s">
        <v>395</v>
      </c>
      <c r="F5" s="683" t="s">
        <v>436</v>
      </c>
      <c r="G5" s="685">
        <v>82777.480697012506</v>
      </c>
      <c r="H5" s="684">
        <v>188</v>
      </c>
      <c r="I5" s="686">
        <v>440.30574838836401</v>
      </c>
      <c r="J5" s="684">
        <v>149</v>
      </c>
    </row>
    <row r="6" spans="1:10">
      <c r="A6" s="683">
        <v>46</v>
      </c>
      <c r="B6" s="683" t="s">
        <v>401</v>
      </c>
      <c r="C6" s="683" t="s">
        <v>459</v>
      </c>
      <c r="D6" s="684" t="s">
        <v>1360</v>
      </c>
      <c r="E6" s="683" t="s">
        <v>418</v>
      </c>
      <c r="F6" s="683" t="s">
        <v>441</v>
      </c>
      <c r="G6" s="685">
        <v>27445.1601805393</v>
      </c>
      <c r="H6" s="684">
        <v>53</v>
      </c>
      <c r="I6" s="686">
        <v>517.83321095357201</v>
      </c>
      <c r="J6" s="684">
        <v>39</v>
      </c>
    </row>
    <row r="7" spans="1:10">
      <c r="A7" s="683">
        <v>46</v>
      </c>
      <c r="B7" s="683" t="s">
        <v>403</v>
      </c>
      <c r="C7" s="683" t="s">
        <v>1354</v>
      </c>
      <c r="D7" s="684" t="s">
        <v>2268</v>
      </c>
      <c r="E7" s="683" t="s">
        <v>410</v>
      </c>
      <c r="F7" s="683" t="s">
        <v>469</v>
      </c>
      <c r="G7" s="685">
        <v>9062.45846641756</v>
      </c>
      <c r="H7" s="684">
        <v>71</v>
      </c>
      <c r="I7" s="686">
        <v>127.640260090388</v>
      </c>
      <c r="J7" s="684">
        <v>57</v>
      </c>
    </row>
    <row r="8" spans="1:10">
      <c r="A8" s="683">
        <v>46</v>
      </c>
      <c r="B8" s="683" t="s">
        <v>405</v>
      </c>
      <c r="C8" s="683" t="s">
        <v>1354</v>
      </c>
      <c r="D8" s="684" t="s">
        <v>2268</v>
      </c>
      <c r="E8" s="683" t="s">
        <v>410</v>
      </c>
      <c r="F8" s="683" t="s">
        <v>436</v>
      </c>
      <c r="G8" s="685">
        <v>13584.896160838</v>
      </c>
      <c r="H8" s="684">
        <v>44</v>
      </c>
      <c r="I8" s="686">
        <v>308.74764001904401</v>
      </c>
      <c r="J8" s="684">
        <v>33</v>
      </c>
    </row>
    <row r="9" spans="1:10">
      <c r="A9" s="683">
        <v>46</v>
      </c>
      <c r="B9" s="683" t="s">
        <v>408</v>
      </c>
      <c r="C9" s="683" t="s">
        <v>1236</v>
      </c>
      <c r="D9" s="684" t="s">
        <v>2269</v>
      </c>
      <c r="E9" s="683" t="s">
        <v>395</v>
      </c>
      <c r="F9" s="683" t="s">
        <v>469</v>
      </c>
      <c r="G9" s="685">
        <v>4844.6256598729096</v>
      </c>
      <c r="H9" s="684">
        <v>49</v>
      </c>
      <c r="I9" s="686">
        <v>98.869911425977804</v>
      </c>
      <c r="J9" s="684">
        <v>43</v>
      </c>
    </row>
    <row r="10" spans="1:10">
      <c r="A10" s="683">
        <v>46</v>
      </c>
      <c r="B10" s="683" t="s">
        <v>412</v>
      </c>
      <c r="C10" s="683" t="s">
        <v>1236</v>
      </c>
      <c r="D10" s="684" t="s">
        <v>2269</v>
      </c>
      <c r="E10" s="683" t="s">
        <v>395</v>
      </c>
      <c r="F10" s="683" t="s">
        <v>436</v>
      </c>
      <c r="G10" s="685">
        <v>10106.1045952161</v>
      </c>
      <c r="H10" s="684">
        <v>44</v>
      </c>
      <c r="I10" s="686">
        <v>229.68419534582</v>
      </c>
      <c r="J10" s="684">
        <v>37</v>
      </c>
    </row>
    <row r="11" spans="1:10">
      <c r="A11" s="683">
        <v>46</v>
      </c>
      <c r="B11" s="683" t="s">
        <v>414</v>
      </c>
      <c r="C11" s="683" t="s">
        <v>1236</v>
      </c>
      <c r="D11" s="684" t="s">
        <v>2269</v>
      </c>
      <c r="E11" s="683" t="s">
        <v>418</v>
      </c>
      <c r="F11" s="683" t="s">
        <v>441</v>
      </c>
      <c r="G11" s="685">
        <v>3112.3723985665101</v>
      </c>
      <c r="H11" s="684">
        <v>23</v>
      </c>
      <c r="I11" s="686">
        <v>135.32053906810901</v>
      </c>
      <c r="J11" s="684">
        <v>11</v>
      </c>
    </row>
    <row r="12" spans="1:10">
      <c r="A12" s="683">
        <v>46</v>
      </c>
      <c r="B12" s="683" t="s">
        <v>108</v>
      </c>
      <c r="C12" s="683" t="s">
        <v>2270</v>
      </c>
      <c r="D12" s="684" t="s">
        <v>2271</v>
      </c>
      <c r="E12" s="683" t="s">
        <v>395</v>
      </c>
      <c r="F12" s="683" t="s">
        <v>441</v>
      </c>
      <c r="G12" s="685">
        <v>5530.9256507789796</v>
      </c>
      <c r="H12" s="684">
        <v>52</v>
      </c>
      <c r="I12" s="686">
        <v>106.36395482267299</v>
      </c>
      <c r="J12" s="684">
        <v>33</v>
      </c>
    </row>
    <row r="13" spans="1:10">
      <c r="A13" s="683">
        <v>46</v>
      </c>
      <c r="B13" s="683" t="s">
        <v>112</v>
      </c>
      <c r="C13" s="683" t="s">
        <v>2270</v>
      </c>
      <c r="D13" s="684" t="s">
        <v>2271</v>
      </c>
      <c r="E13" s="683" t="s">
        <v>418</v>
      </c>
      <c r="F13" s="683" t="s">
        <v>441</v>
      </c>
      <c r="G13" s="685">
        <v>7478.3330293945501</v>
      </c>
      <c r="H13" s="684">
        <v>68</v>
      </c>
      <c r="I13" s="686">
        <v>109.975485726391</v>
      </c>
      <c r="J13" s="684">
        <v>33</v>
      </c>
    </row>
    <row r="14" spans="1:10">
      <c r="A14" s="683">
        <v>46</v>
      </c>
      <c r="B14" s="683" t="s">
        <v>116</v>
      </c>
      <c r="C14" s="683" t="s">
        <v>461</v>
      </c>
      <c r="D14" s="684" t="s">
        <v>1378</v>
      </c>
      <c r="E14" s="683" t="s">
        <v>410</v>
      </c>
      <c r="F14" s="683" t="s">
        <v>441</v>
      </c>
      <c r="G14" s="685">
        <v>10691.1129000578</v>
      </c>
      <c r="H14" s="684">
        <v>65</v>
      </c>
      <c r="I14" s="686">
        <v>164.478660000888</v>
      </c>
      <c r="J14" s="684">
        <v>45</v>
      </c>
    </row>
    <row r="15" spans="1:10">
      <c r="A15" s="683">
        <v>46</v>
      </c>
      <c r="B15" s="683" t="s">
        <v>120</v>
      </c>
      <c r="C15" s="683" t="s">
        <v>1236</v>
      </c>
      <c r="D15" s="684" t="s">
        <v>2272</v>
      </c>
      <c r="E15" s="683" t="s">
        <v>410</v>
      </c>
      <c r="F15" s="683" t="s">
        <v>441</v>
      </c>
      <c r="G15" s="685">
        <v>9743.2418275114796</v>
      </c>
      <c r="H15" s="684">
        <v>42</v>
      </c>
      <c r="I15" s="686">
        <v>231.98194827408301</v>
      </c>
      <c r="J15" s="684">
        <v>30</v>
      </c>
    </row>
    <row r="16" spans="1:10">
      <c r="A16" s="683">
        <v>46</v>
      </c>
      <c r="B16" s="683" t="s">
        <v>442</v>
      </c>
      <c r="C16" s="683" t="s">
        <v>503</v>
      </c>
      <c r="D16" s="684" t="s">
        <v>2009</v>
      </c>
      <c r="E16" s="683" t="s">
        <v>410</v>
      </c>
      <c r="F16" s="683" t="s">
        <v>441</v>
      </c>
      <c r="G16" s="685">
        <v>8605.3624378307395</v>
      </c>
      <c r="H16" s="684">
        <v>53</v>
      </c>
      <c r="I16" s="686">
        <v>162.36532901567401</v>
      </c>
      <c r="J16" s="684">
        <v>37</v>
      </c>
    </row>
    <row r="17" spans="1:10">
      <c r="A17" s="683">
        <v>46</v>
      </c>
      <c r="B17" s="683" t="s">
        <v>444</v>
      </c>
      <c r="C17" s="683" t="s">
        <v>1220</v>
      </c>
      <c r="D17" s="684" t="s">
        <v>2273</v>
      </c>
      <c r="E17" s="683" t="s">
        <v>410</v>
      </c>
      <c r="F17" s="683" t="s">
        <v>441</v>
      </c>
      <c r="G17" s="685">
        <v>6399.15247438389</v>
      </c>
      <c r="H17" s="684">
        <v>62</v>
      </c>
      <c r="I17" s="686">
        <v>103.21213668361101</v>
      </c>
      <c r="J17" s="684">
        <v>38</v>
      </c>
    </row>
    <row r="18" spans="1:10">
      <c r="A18" s="683">
        <v>46</v>
      </c>
      <c r="B18" s="683" t="s">
        <v>446</v>
      </c>
      <c r="C18" s="683" t="s">
        <v>2274</v>
      </c>
      <c r="D18" s="684" t="s">
        <v>2275</v>
      </c>
      <c r="E18" s="683" t="s">
        <v>410</v>
      </c>
      <c r="F18" s="683" t="s">
        <v>441</v>
      </c>
      <c r="G18" s="685">
        <v>6315.0978897695904</v>
      </c>
      <c r="H18" s="684">
        <v>45</v>
      </c>
      <c r="I18" s="686">
        <v>140.33550866154599</v>
      </c>
      <c r="J18" s="684">
        <v>31</v>
      </c>
    </row>
    <row r="19" spans="1:10">
      <c r="A19" s="683">
        <v>46</v>
      </c>
      <c r="B19" s="683" t="s">
        <v>448</v>
      </c>
      <c r="C19" s="683" t="s">
        <v>2276</v>
      </c>
      <c r="D19" s="684" t="s">
        <v>2254</v>
      </c>
      <c r="E19" s="683" t="s">
        <v>410</v>
      </c>
      <c r="F19" s="683" t="s">
        <v>441</v>
      </c>
      <c r="G19" s="685">
        <v>3948.4064803889901</v>
      </c>
      <c r="H19" s="684">
        <v>36</v>
      </c>
      <c r="I19" s="686">
        <v>109.677957788583</v>
      </c>
      <c r="J19" s="684">
        <v>29</v>
      </c>
    </row>
    <row r="20" spans="1:10">
      <c r="A20" s="683">
        <v>46</v>
      </c>
      <c r="B20" s="683" t="s">
        <v>450</v>
      </c>
      <c r="C20" s="683" t="s">
        <v>98</v>
      </c>
      <c r="D20" s="684" t="s">
        <v>1362</v>
      </c>
      <c r="E20" s="683" t="s">
        <v>410</v>
      </c>
      <c r="F20" s="683" t="s">
        <v>441</v>
      </c>
      <c r="G20" s="685">
        <v>3642.6295851690502</v>
      </c>
      <c r="H20" s="684">
        <v>41</v>
      </c>
      <c r="I20" s="686">
        <v>88.844624028513493</v>
      </c>
      <c r="J20" s="684">
        <v>27</v>
      </c>
    </row>
    <row r="21" spans="1:10">
      <c r="A21" s="683">
        <v>46</v>
      </c>
      <c r="B21" s="683" t="s">
        <v>451</v>
      </c>
      <c r="C21" s="683" t="s">
        <v>2277</v>
      </c>
      <c r="D21" s="684" t="s">
        <v>2017</v>
      </c>
      <c r="E21" s="683" t="s">
        <v>410</v>
      </c>
      <c r="F21" s="683" t="s">
        <v>441</v>
      </c>
      <c r="G21" s="685">
        <v>2921.2889519709101</v>
      </c>
      <c r="H21" s="684">
        <v>27</v>
      </c>
      <c r="I21" s="686">
        <v>108.19588711003399</v>
      </c>
      <c r="J21" s="684">
        <v>18</v>
      </c>
    </row>
  </sheetData>
  <hyperlinks>
    <hyperlink ref="J1" location="Estratos!A1" display="VOLVER LISTADO" xr:uid="{3A330B86-3C81-467A-9D6E-6BFBC6F7040D}"/>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J20"/>
  <sheetViews>
    <sheetView showGridLines="0" workbookViewId="0">
      <selection activeCell="J1" sqref="J1"/>
    </sheetView>
  </sheetViews>
  <sheetFormatPr baseColWidth="10" defaultRowHeight="12.75"/>
  <cols>
    <col min="1" max="1" width="12.7109375" style="436" customWidth="1"/>
    <col min="2" max="2" width="11.42578125" style="436"/>
    <col min="3" max="3" width="27.5703125" style="436" bestFit="1" customWidth="1"/>
    <col min="4" max="4" width="70.7109375" style="435" customWidth="1"/>
    <col min="5" max="5" width="20.7109375" style="436" customWidth="1"/>
    <col min="6" max="6" width="13.140625" style="436" customWidth="1"/>
    <col min="7" max="7" width="12" style="439" bestFit="1" customWidth="1"/>
    <col min="8" max="8" width="12.140625" style="440" customWidth="1"/>
    <col min="9" max="9" width="12.85546875" style="440" bestFit="1" customWidth="1"/>
    <col min="10" max="10" width="13.5703125" style="441" customWidth="1"/>
    <col min="11" max="256" width="11.42578125" style="441"/>
    <col min="257" max="257" width="12.7109375" style="441" customWidth="1"/>
    <col min="258" max="258" width="11.42578125" style="441"/>
    <col min="259" max="259" width="12.7109375" style="441" customWidth="1"/>
    <col min="260" max="260" width="70.7109375" style="441" customWidth="1"/>
    <col min="261" max="261" width="20.7109375" style="441" customWidth="1"/>
    <col min="262" max="262" width="13.140625" style="441" customWidth="1"/>
    <col min="263" max="263" width="12" style="441" bestFit="1" customWidth="1"/>
    <col min="264" max="264" width="12.140625" style="441" customWidth="1"/>
    <col min="265" max="265" width="12.85546875" style="441" bestFit="1" customWidth="1"/>
    <col min="266" max="266" width="13.5703125" style="441" customWidth="1"/>
    <col min="267" max="512" width="11.42578125" style="441"/>
    <col min="513" max="513" width="12.7109375" style="441" customWidth="1"/>
    <col min="514" max="514" width="11.42578125" style="441"/>
    <col min="515" max="515" width="12.7109375" style="441" customWidth="1"/>
    <col min="516" max="516" width="70.7109375" style="441" customWidth="1"/>
    <col min="517" max="517" width="20.7109375" style="441" customWidth="1"/>
    <col min="518" max="518" width="13.140625" style="441" customWidth="1"/>
    <col min="519" max="519" width="12" style="441" bestFit="1" customWidth="1"/>
    <col min="520" max="520" width="12.140625" style="441" customWidth="1"/>
    <col min="521" max="521" width="12.85546875" style="441" bestFit="1" customWidth="1"/>
    <col min="522" max="522" width="13.5703125" style="441" customWidth="1"/>
    <col min="523" max="768" width="11.42578125" style="441"/>
    <col min="769" max="769" width="12.7109375" style="441" customWidth="1"/>
    <col min="770" max="770" width="11.42578125" style="441"/>
    <col min="771" max="771" width="12.7109375" style="441" customWidth="1"/>
    <col min="772" max="772" width="70.7109375" style="441" customWidth="1"/>
    <col min="773" max="773" width="20.7109375" style="441" customWidth="1"/>
    <col min="774" max="774" width="13.140625" style="441" customWidth="1"/>
    <col min="775" max="775" width="12" style="441" bestFit="1" customWidth="1"/>
    <col min="776" max="776" width="12.140625" style="441" customWidth="1"/>
    <col min="777" max="777" width="12.85546875" style="441" bestFit="1" customWidth="1"/>
    <col min="778" max="778" width="13.5703125" style="441" customWidth="1"/>
    <col min="779" max="1024" width="11.42578125" style="441"/>
    <col min="1025" max="1025" width="12.7109375" style="441" customWidth="1"/>
    <col min="1026" max="1026" width="11.42578125" style="441"/>
    <col min="1027" max="1027" width="12.7109375" style="441" customWidth="1"/>
    <col min="1028" max="1028" width="70.7109375" style="441" customWidth="1"/>
    <col min="1029" max="1029" width="20.7109375" style="441" customWidth="1"/>
    <col min="1030" max="1030" width="13.140625" style="441" customWidth="1"/>
    <col min="1031" max="1031" width="12" style="441" bestFit="1" customWidth="1"/>
    <col min="1032" max="1032" width="12.140625" style="441" customWidth="1"/>
    <col min="1033" max="1033" width="12.85546875" style="441" bestFit="1" customWidth="1"/>
    <col min="1034" max="1034" width="13.5703125" style="441" customWidth="1"/>
    <col min="1035" max="1280" width="11.42578125" style="441"/>
    <col min="1281" max="1281" width="12.7109375" style="441" customWidth="1"/>
    <col min="1282" max="1282" width="11.42578125" style="441"/>
    <col min="1283" max="1283" width="12.7109375" style="441" customWidth="1"/>
    <col min="1284" max="1284" width="70.7109375" style="441" customWidth="1"/>
    <col min="1285" max="1285" width="20.7109375" style="441" customWidth="1"/>
    <col min="1286" max="1286" width="13.140625" style="441" customWidth="1"/>
    <col min="1287" max="1287" width="12" style="441" bestFit="1" customWidth="1"/>
    <col min="1288" max="1288" width="12.140625" style="441" customWidth="1"/>
    <col min="1289" max="1289" width="12.85546875" style="441" bestFit="1" customWidth="1"/>
    <col min="1290" max="1290" width="13.5703125" style="441" customWidth="1"/>
    <col min="1291" max="1536" width="11.42578125" style="441"/>
    <col min="1537" max="1537" width="12.7109375" style="441" customWidth="1"/>
    <col min="1538" max="1538" width="11.42578125" style="441"/>
    <col min="1539" max="1539" width="12.7109375" style="441" customWidth="1"/>
    <col min="1540" max="1540" width="70.7109375" style="441" customWidth="1"/>
    <col min="1541" max="1541" width="20.7109375" style="441" customWidth="1"/>
    <col min="1542" max="1542" width="13.140625" style="441" customWidth="1"/>
    <col min="1543" max="1543" width="12" style="441" bestFit="1" customWidth="1"/>
    <col min="1544" max="1544" width="12.140625" style="441" customWidth="1"/>
    <col min="1545" max="1545" width="12.85546875" style="441" bestFit="1" customWidth="1"/>
    <col min="1546" max="1546" width="13.5703125" style="441" customWidth="1"/>
    <col min="1547" max="1792" width="11.42578125" style="441"/>
    <col min="1793" max="1793" width="12.7109375" style="441" customWidth="1"/>
    <col min="1794" max="1794" width="11.42578125" style="441"/>
    <col min="1795" max="1795" width="12.7109375" style="441" customWidth="1"/>
    <col min="1796" max="1796" width="70.7109375" style="441" customWidth="1"/>
    <col min="1797" max="1797" width="20.7109375" style="441" customWidth="1"/>
    <col min="1798" max="1798" width="13.140625" style="441" customWidth="1"/>
    <col min="1799" max="1799" width="12" style="441" bestFit="1" customWidth="1"/>
    <col min="1800" max="1800" width="12.140625" style="441" customWidth="1"/>
    <col min="1801" max="1801" width="12.85546875" style="441" bestFit="1" customWidth="1"/>
    <col min="1802" max="1802" width="13.5703125" style="441" customWidth="1"/>
    <col min="1803" max="2048" width="11.42578125" style="441"/>
    <col min="2049" max="2049" width="12.7109375" style="441" customWidth="1"/>
    <col min="2050" max="2050" width="11.42578125" style="441"/>
    <col min="2051" max="2051" width="12.7109375" style="441" customWidth="1"/>
    <col min="2052" max="2052" width="70.7109375" style="441" customWidth="1"/>
    <col min="2053" max="2053" width="20.7109375" style="441" customWidth="1"/>
    <col min="2054" max="2054" width="13.140625" style="441" customWidth="1"/>
    <col min="2055" max="2055" width="12" style="441" bestFit="1" customWidth="1"/>
    <col min="2056" max="2056" width="12.140625" style="441" customWidth="1"/>
    <col min="2057" max="2057" width="12.85546875" style="441" bestFit="1" customWidth="1"/>
    <col min="2058" max="2058" width="13.5703125" style="441" customWidth="1"/>
    <col min="2059" max="2304" width="11.42578125" style="441"/>
    <col min="2305" max="2305" width="12.7109375" style="441" customWidth="1"/>
    <col min="2306" max="2306" width="11.42578125" style="441"/>
    <col min="2307" max="2307" width="12.7109375" style="441" customWidth="1"/>
    <col min="2308" max="2308" width="70.7109375" style="441" customWidth="1"/>
    <col min="2309" max="2309" width="20.7109375" style="441" customWidth="1"/>
    <col min="2310" max="2310" width="13.140625" style="441" customWidth="1"/>
    <col min="2311" max="2311" width="12" style="441" bestFit="1" customWidth="1"/>
    <col min="2312" max="2312" width="12.140625" style="441" customWidth="1"/>
    <col min="2313" max="2313" width="12.85546875" style="441" bestFit="1" customWidth="1"/>
    <col min="2314" max="2314" width="13.5703125" style="441" customWidth="1"/>
    <col min="2315" max="2560" width="11.42578125" style="441"/>
    <col min="2561" max="2561" width="12.7109375" style="441" customWidth="1"/>
    <col min="2562" max="2562" width="11.42578125" style="441"/>
    <col min="2563" max="2563" width="12.7109375" style="441" customWidth="1"/>
    <col min="2564" max="2564" width="70.7109375" style="441" customWidth="1"/>
    <col min="2565" max="2565" width="20.7109375" style="441" customWidth="1"/>
    <col min="2566" max="2566" width="13.140625" style="441" customWidth="1"/>
    <col min="2567" max="2567" width="12" style="441" bestFit="1" customWidth="1"/>
    <col min="2568" max="2568" width="12.140625" style="441" customWidth="1"/>
    <col min="2569" max="2569" width="12.85546875" style="441" bestFit="1" customWidth="1"/>
    <col min="2570" max="2570" width="13.5703125" style="441" customWidth="1"/>
    <col min="2571" max="2816" width="11.42578125" style="441"/>
    <col min="2817" max="2817" width="12.7109375" style="441" customWidth="1"/>
    <col min="2818" max="2818" width="11.42578125" style="441"/>
    <col min="2819" max="2819" width="12.7109375" style="441" customWidth="1"/>
    <col min="2820" max="2820" width="70.7109375" style="441" customWidth="1"/>
    <col min="2821" max="2821" width="20.7109375" style="441" customWidth="1"/>
    <col min="2822" max="2822" width="13.140625" style="441" customWidth="1"/>
    <col min="2823" max="2823" width="12" style="441" bestFit="1" customWidth="1"/>
    <col min="2824" max="2824" width="12.140625" style="441" customWidth="1"/>
    <col min="2825" max="2825" width="12.85546875" style="441" bestFit="1" customWidth="1"/>
    <col min="2826" max="2826" width="13.5703125" style="441" customWidth="1"/>
    <col min="2827" max="3072" width="11.42578125" style="441"/>
    <col min="3073" max="3073" width="12.7109375" style="441" customWidth="1"/>
    <col min="3074" max="3074" width="11.42578125" style="441"/>
    <col min="3075" max="3075" width="12.7109375" style="441" customWidth="1"/>
    <col min="3076" max="3076" width="70.7109375" style="441" customWidth="1"/>
    <col min="3077" max="3077" width="20.7109375" style="441" customWidth="1"/>
    <col min="3078" max="3078" width="13.140625" style="441" customWidth="1"/>
    <col min="3079" max="3079" width="12" style="441" bestFit="1" customWidth="1"/>
    <col min="3080" max="3080" width="12.140625" style="441" customWidth="1"/>
    <col min="3081" max="3081" width="12.85546875" style="441" bestFit="1" customWidth="1"/>
    <col min="3082" max="3082" width="13.5703125" style="441" customWidth="1"/>
    <col min="3083" max="3328" width="11.42578125" style="441"/>
    <col min="3329" max="3329" width="12.7109375" style="441" customWidth="1"/>
    <col min="3330" max="3330" width="11.42578125" style="441"/>
    <col min="3331" max="3331" width="12.7109375" style="441" customWidth="1"/>
    <col min="3332" max="3332" width="70.7109375" style="441" customWidth="1"/>
    <col min="3333" max="3333" width="20.7109375" style="441" customWidth="1"/>
    <col min="3334" max="3334" width="13.140625" style="441" customWidth="1"/>
    <col min="3335" max="3335" width="12" style="441" bestFit="1" customWidth="1"/>
    <col min="3336" max="3336" width="12.140625" style="441" customWidth="1"/>
    <col min="3337" max="3337" width="12.85546875" style="441" bestFit="1" customWidth="1"/>
    <col min="3338" max="3338" width="13.5703125" style="441" customWidth="1"/>
    <col min="3339" max="3584" width="11.42578125" style="441"/>
    <col min="3585" max="3585" width="12.7109375" style="441" customWidth="1"/>
    <col min="3586" max="3586" width="11.42578125" style="441"/>
    <col min="3587" max="3587" width="12.7109375" style="441" customWidth="1"/>
    <col min="3588" max="3588" width="70.7109375" style="441" customWidth="1"/>
    <col min="3589" max="3589" width="20.7109375" style="441" customWidth="1"/>
    <col min="3590" max="3590" width="13.140625" style="441" customWidth="1"/>
    <col min="3591" max="3591" width="12" style="441" bestFit="1" customWidth="1"/>
    <col min="3592" max="3592" width="12.140625" style="441" customWidth="1"/>
    <col min="3593" max="3593" width="12.85546875" style="441" bestFit="1" customWidth="1"/>
    <col min="3594" max="3594" width="13.5703125" style="441" customWidth="1"/>
    <col min="3595" max="3840" width="11.42578125" style="441"/>
    <col min="3841" max="3841" width="12.7109375" style="441" customWidth="1"/>
    <col min="3842" max="3842" width="11.42578125" style="441"/>
    <col min="3843" max="3843" width="12.7109375" style="441" customWidth="1"/>
    <col min="3844" max="3844" width="70.7109375" style="441" customWidth="1"/>
    <col min="3845" max="3845" width="20.7109375" style="441" customWidth="1"/>
    <col min="3846" max="3846" width="13.140625" style="441" customWidth="1"/>
    <col min="3847" max="3847" width="12" style="441" bestFit="1" customWidth="1"/>
    <col min="3848" max="3848" width="12.140625" style="441" customWidth="1"/>
    <col min="3849" max="3849" width="12.85546875" style="441" bestFit="1" customWidth="1"/>
    <col min="3850" max="3850" width="13.5703125" style="441" customWidth="1"/>
    <col min="3851" max="4096" width="11.42578125" style="441"/>
    <col min="4097" max="4097" width="12.7109375" style="441" customWidth="1"/>
    <col min="4098" max="4098" width="11.42578125" style="441"/>
    <col min="4099" max="4099" width="12.7109375" style="441" customWidth="1"/>
    <col min="4100" max="4100" width="70.7109375" style="441" customWidth="1"/>
    <col min="4101" max="4101" width="20.7109375" style="441" customWidth="1"/>
    <col min="4102" max="4102" width="13.140625" style="441" customWidth="1"/>
    <col min="4103" max="4103" width="12" style="441" bestFit="1" customWidth="1"/>
    <col min="4104" max="4104" width="12.140625" style="441" customWidth="1"/>
    <col min="4105" max="4105" width="12.85546875" style="441" bestFit="1" customWidth="1"/>
    <col min="4106" max="4106" width="13.5703125" style="441" customWidth="1"/>
    <col min="4107" max="4352" width="11.42578125" style="441"/>
    <col min="4353" max="4353" width="12.7109375" style="441" customWidth="1"/>
    <col min="4354" max="4354" width="11.42578125" style="441"/>
    <col min="4355" max="4355" width="12.7109375" style="441" customWidth="1"/>
    <col min="4356" max="4356" width="70.7109375" style="441" customWidth="1"/>
    <col min="4357" max="4357" width="20.7109375" style="441" customWidth="1"/>
    <col min="4358" max="4358" width="13.140625" style="441" customWidth="1"/>
    <col min="4359" max="4359" width="12" style="441" bestFit="1" customWidth="1"/>
    <col min="4360" max="4360" width="12.140625" style="441" customWidth="1"/>
    <col min="4361" max="4361" width="12.85546875" style="441" bestFit="1" customWidth="1"/>
    <col min="4362" max="4362" width="13.5703125" style="441" customWidth="1"/>
    <col min="4363" max="4608" width="11.42578125" style="441"/>
    <col min="4609" max="4609" width="12.7109375" style="441" customWidth="1"/>
    <col min="4610" max="4610" width="11.42578125" style="441"/>
    <col min="4611" max="4611" width="12.7109375" style="441" customWidth="1"/>
    <col min="4612" max="4612" width="70.7109375" style="441" customWidth="1"/>
    <col min="4613" max="4613" width="20.7109375" style="441" customWidth="1"/>
    <col min="4614" max="4614" width="13.140625" style="441" customWidth="1"/>
    <col min="4615" max="4615" width="12" style="441" bestFit="1" customWidth="1"/>
    <col min="4616" max="4616" width="12.140625" style="441" customWidth="1"/>
    <col min="4617" max="4617" width="12.85546875" style="441" bestFit="1" customWidth="1"/>
    <col min="4618" max="4618" width="13.5703125" style="441" customWidth="1"/>
    <col min="4619" max="4864" width="11.42578125" style="441"/>
    <col min="4865" max="4865" width="12.7109375" style="441" customWidth="1"/>
    <col min="4866" max="4866" width="11.42578125" style="441"/>
    <col min="4867" max="4867" width="12.7109375" style="441" customWidth="1"/>
    <col min="4868" max="4868" width="70.7109375" style="441" customWidth="1"/>
    <col min="4869" max="4869" width="20.7109375" style="441" customWidth="1"/>
    <col min="4870" max="4870" width="13.140625" style="441" customWidth="1"/>
    <col min="4871" max="4871" width="12" style="441" bestFit="1" customWidth="1"/>
    <col min="4872" max="4872" width="12.140625" style="441" customWidth="1"/>
    <col min="4873" max="4873" width="12.85546875" style="441" bestFit="1" customWidth="1"/>
    <col min="4874" max="4874" width="13.5703125" style="441" customWidth="1"/>
    <col min="4875" max="5120" width="11.42578125" style="441"/>
    <col min="5121" max="5121" width="12.7109375" style="441" customWidth="1"/>
    <col min="5122" max="5122" width="11.42578125" style="441"/>
    <col min="5123" max="5123" width="12.7109375" style="441" customWidth="1"/>
    <col min="5124" max="5124" width="70.7109375" style="441" customWidth="1"/>
    <col min="5125" max="5125" width="20.7109375" style="441" customWidth="1"/>
    <col min="5126" max="5126" width="13.140625" style="441" customWidth="1"/>
    <col min="5127" max="5127" width="12" style="441" bestFit="1" customWidth="1"/>
    <col min="5128" max="5128" width="12.140625" style="441" customWidth="1"/>
    <col min="5129" max="5129" width="12.85546875" style="441" bestFit="1" customWidth="1"/>
    <col min="5130" max="5130" width="13.5703125" style="441" customWidth="1"/>
    <col min="5131" max="5376" width="11.42578125" style="441"/>
    <col min="5377" max="5377" width="12.7109375" style="441" customWidth="1"/>
    <col min="5378" max="5378" width="11.42578125" style="441"/>
    <col min="5379" max="5379" width="12.7109375" style="441" customWidth="1"/>
    <col min="5380" max="5380" width="70.7109375" style="441" customWidth="1"/>
    <col min="5381" max="5381" width="20.7109375" style="441" customWidth="1"/>
    <col min="5382" max="5382" width="13.140625" style="441" customWidth="1"/>
    <col min="5383" max="5383" width="12" style="441" bestFit="1" customWidth="1"/>
    <col min="5384" max="5384" width="12.140625" style="441" customWidth="1"/>
    <col min="5385" max="5385" width="12.85546875" style="441" bestFit="1" customWidth="1"/>
    <col min="5386" max="5386" width="13.5703125" style="441" customWidth="1"/>
    <col min="5387" max="5632" width="11.42578125" style="441"/>
    <col min="5633" max="5633" width="12.7109375" style="441" customWidth="1"/>
    <col min="5634" max="5634" width="11.42578125" style="441"/>
    <col min="5635" max="5635" width="12.7109375" style="441" customWidth="1"/>
    <col min="5636" max="5636" width="70.7109375" style="441" customWidth="1"/>
    <col min="5637" max="5637" width="20.7109375" style="441" customWidth="1"/>
    <col min="5638" max="5638" width="13.140625" style="441" customWidth="1"/>
    <col min="5639" max="5639" width="12" style="441" bestFit="1" customWidth="1"/>
    <col min="5640" max="5640" width="12.140625" style="441" customWidth="1"/>
    <col min="5641" max="5641" width="12.85546875" style="441" bestFit="1" customWidth="1"/>
    <col min="5642" max="5642" width="13.5703125" style="441" customWidth="1"/>
    <col min="5643" max="5888" width="11.42578125" style="441"/>
    <col min="5889" max="5889" width="12.7109375" style="441" customWidth="1"/>
    <col min="5890" max="5890" width="11.42578125" style="441"/>
    <col min="5891" max="5891" width="12.7109375" style="441" customWidth="1"/>
    <col min="5892" max="5892" width="70.7109375" style="441" customWidth="1"/>
    <col min="5893" max="5893" width="20.7109375" style="441" customWidth="1"/>
    <col min="5894" max="5894" width="13.140625" style="441" customWidth="1"/>
    <col min="5895" max="5895" width="12" style="441" bestFit="1" customWidth="1"/>
    <col min="5896" max="5896" width="12.140625" style="441" customWidth="1"/>
    <col min="5897" max="5897" width="12.85546875" style="441" bestFit="1" customWidth="1"/>
    <col min="5898" max="5898" width="13.5703125" style="441" customWidth="1"/>
    <col min="5899" max="6144" width="11.42578125" style="441"/>
    <col min="6145" max="6145" width="12.7109375" style="441" customWidth="1"/>
    <col min="6146" max="6146" width="11.42578125" style="441"/>
    <col min="6147" max="6147" width="12.7109375" style="441" customWidth="1"/>
    <col min="6148" max="6148" width="70.7109375" style="441" customWidth="1"/>
    <col min="6149" max="6149" width="20.7109375" style="441" customWidth="1"/>
    <col min="6150" max="6150" width="13.140625" style="441" customWidth="1"/>
    <col min="6151" max="6151" width="12" style="441" bestFit="1" customWidth="1"/>
    <col min="6152" max="6152" width="12.140625" style="441" customWidth="1"/>
    <col min="6153" max="6153" width="12.85546875" style="441" bestFit="1" customWidth="1"/>
    <col min="6154" max="6154" width="13.5703125" style="441" customWidth="1"/>
    <col min="6155" max="6400" width="11.42578125" style="441"/>
    <col min="6401" max="6401" width="12.7109375" style="441" customWidth="1"/>
    <col min="6402" max="6402" width="11.42578125" style="441"/>
    <col min="6403" max="6403" width="12.7109375" style="441" customWidth="1"/>
    <col min="6404" max="6404" width="70.7109375" style="441" customWidth="1"/>
    <col min="6405" max="6405" width="20.7109375" style="441" customWidth="1"/>
    <col min="6406" max="6406" width="13.140625" style="441" customWidth="1"/>
    <col min="6407" max="6407" width="12" style="441" bestFit="1" customWidth="1"/>
    <col min="6408" max="6408" width="12.140625" style="441" customWidth="1"/>
    <col min="6409" max="6409" width="12.85546875" style="441" bestFit="1" customWidth="1"/>
    <col min="6410" max="6410" width="13.5703125" style="441" customWidth="1"/>
    <col min="6411" max="6656" width="11.42578125" style="441"/>
    <col min="6657" max="6657" width="12.7109375" style="441" customWidth="1"/>
    <col min="6658" max="6658" width="11.42578125" style="441"/>
    <col min="6659" max="6659" width="12.7109375" style="441" customWidth="1"/>
    <col min="6660" max="6660" width="70.7109375" style="441" customWidth="1"/>
    <col min="6661" max="6661" width="20.7109375" style="441" customWidth="1"/>
    <col min="6662" max="6662" width="13.140625" style="441" customWidth="1"/>
    <col min="6663" max="6663" width="12" style="441" bestFit="1" customWidth="1"/>
    <col min="6664" max="6664" width="12.140625" style="441" customWidth="1"/>
    <col min="6665" max="6665" width="12.85546875" style="441" bestFit="1" customWidth="1"/>
    <col min="6666" max="6666" width="13.5703125" style="441" customWidth="1"/>
    <col min="6667" max="6912" width="11.42578125" style="441"/>
    <col min="6913" max="6913" width="12.7109375" style="441" customWidth="1"/>
    <col min="6914" max="6914" width="11.42578125" style="441"/>
    <col min="6915" max="6915" width="12.7109375" style="441" customWidth="1"/>
    <col min="6916" max="6916" width="70.7109375" style="441" customWidth="1"/>
    <col min="6917" max="6917" width="20.7109375" style="441" customWidth="1"/>
    <col min="6918" max="6918" width="13.140625" style="441" customWidth="1"/>
    <col min="6919" max="6919" width="12" style="441" bestFit="1" customWidth="1"/>
    <col min="6920" max="6920" width="12.140625" style="441" customWidth="1"/>
    <col min="6921" max="6921" width="12.85546875" style="441" bestFit="1" customWidth="1"/>
    <col min="6922" max="6922" width="13.5703125" style="441" customWidth="1"/>
    <col min="6923" max="7168" width="11.42578125" style="441"/>
    <col min="7169" max="7169" width="12.7109375" style="441" customWidth="1"/>
    <col min="7170" max="7170" width="11.42578125" style="441"/>
    <col min="7171" max="7171" width="12.7109375" style="441" customWidth="1"/>
    <col min="7172" max="7172" width="70.7109375" style="441" customWidth="1"/>
    <col min="7173" max="7173" width="20.7109375" style="441" customWidth="1"/>
    <col min="7174" max="7174" width="13.140625" style="441" customWidth="1"/>
    <col min="7175" max="7175" width="12" style="441" bestFit="1" customWidth="1"/>
    <col min="7176" max="7176" width="12.140625" style="441" customWidth="1"/>
    <col min="7177" max="7177" width="12.85546875" style="441" bestFit="1" customWidth="1"/>
    <col min="7178" max="7178" width="13.5703125" style="441" customWidth="1"/>
    <col min="7179" max="7424" width="11.42578125" style="441"/>
    <col min="7425" max="7425" width="12.7109375" style="441" customWidth="1"/>
    <col min="7426" max="7426" width="11.42578125" style="441"/>
    <col min="7427" max="7427" width="12.7109375" style="441" customWidth="1"/>
    <col min="7428" max="7428" width="70.7109375" style="441" customWidth="1"/>
    <col min="7429" max="7429" width="20.7109375" style="441" customWidth="1"/>
    <col min="7430" max="7430" width="13.140625" style="441" customWidth="1"/>
    <col min="7431" max="7431" width="12" style="441" bestFit="1" customWidth="1"/>
    <col min="7432" max="7432" width="12.140625" style="441" customWidth="1"/>
    <col min="7433" max="7433" width="12.85546875" style="441" bestFit="1" customWidth="1"/>
    <col min="7434" max="7434" width="13.5703125" style="441" customWidth="1"/>
    <col min="7435" max="7680" width="11.42578125" style="441"/>
    <col min="7681" max="7681" width="12.7109375" style="441" customWidth="1"/>
    <col min="7682" max="7682" width="11.42578125" style="441"/>
    <col min="7683" max="7683" width="12.7109375" style="441" customWidth="1"/>
    <col min="7684" max="7684" width="70.7109375" style="441" customWidth="1"/>
    <col min="7685" max="7685" width="20.7109375" style="441" customWidth="1"/>
    <col min="7686" max="7686" width="13.140625" style="441" customWidth="1"/>
    <col min="7687" max="7687" width="12" style="441" bestFit="1" customWidth="1"/>
    <col min="7688" max="7688" width="12.140625" style="441" customWidth="1"/>
    <col min="7689" max="7689" width="12.85546875" style="441" bestFit="1" customWidth="1"/>
    <col min="7690" max="7690" width="13.5703125" style="441" customWidth="1"/>
    <col min="7691" max="7936" width="11.42578125" style="441"/>
    <col min="7937" max="7937" width="12.7109375" style="441" customWidth="1"/>
    <col min="7938" max="7938" width="11.42578125" style="441"/>
    <col min="7939" max="7939" width="12.7109375" style="441" customWidth="1"/>
    <col min="7940" max="7940" width="70.7109375" style="441" customWidth="1"/>
    <col min="7941" max="7941" width="20.7109375" style="441" customWidth="1"/>
    <col min="7942" max="7942" width="13.140625" style="441" customWidth="1"/>
    <col min="7943" max="7943" width="12" style="441" bestFit="1" customWidth="1"/>
    <col min="7944" max="7944" width="12.140625" style="441" customWidth="1"/>
    <col min="7945" max="7945" width="12.85546875" style="441" bestFit="1" customWidth="1"/>
    <col min="7946" max="7946" width="13.5703125" style="441" customWidth="1"/>
    <col min="7947" max="8192" width="11.42578125" style="441"/>
    <col min="8193" max="8193" width="12.7109375" style="441" customWidth="1"/>
    <col min="8194" max="8194" width="11.42578125" style="441"/>
    <col min="8195" max="8195" width="12.7109375" style="441" customWidth="1"/>
    <col min="8196" max="8196" width="70.7109375" style="441" customWidth="1"/>
    <col min="8197" max="8197" width="20.7109375" style="441" customWidth="1"/>
    <col min="8198" max="8198" width="13.140625" style="441" customWidth="1"/>
    <col min="8199" max="8199" width="12" style="441" bestFit="1" customWidth="1"/>
    <col min="8200" max="8200" width="12.140625" style="441" customWidth="1"/>
    <col min="8201" max="8201" width="12.85546875" style="441" bestFit="1" customWidth="1"/>
    <col min="8202" max="8202" width="13.5703125" style="441" customWidth="1"/>
    <col min="8203" max="8448" width="11.42578125" style="441"/>
    <col min="8449" max="8449" width="12.7109375" style="441" customWidth="1"/>
    <col min="8450" max="8450" width="11.42578125" style="441"/>
    <col min="8451" max="8451" width="12.7109375" style="441" customWidth="1"/>
    <col min="8452" max="8452" width="70.7109375" style="441" customWidth="1"/>
    <col min="8453" max="8453" width="20.7109375" style="441" customWidth="1"/>
    <col min="8454" max="8454" width="13.140625" style="441" customWidth="1"/>
    <col min="8455" max="8455" width="12" style="441" bestFit="1" customWidth="1"/>
    <col min="8456" max="8456" width="12.140625" style="441" customWidth="1"/>
    <col min="8457" max="8457" width="12.85546875" style="441" bestFit="1" customWidth="1"/>
    <col min="8458" max="8458" width="13.5703125" style="441" customWidth="1"/>
    <col min="8459" max="8704" width="11.42578125" style="441"/>
    <col min="8705" max="8705" width="12.7109375" style="441" customWidth="1"/>
    <col min="8706" max="8706" width="11.42578125" style="441"/>
    <col min="8707" max="8707" width="12.7109375" style="441" customWidth="1"/>
    <col min="8708" max="8708" width="70.7109375" style="441" customWidth="1"/>
    <col min="8709" max="8709" width="20.7109375" style="441" customWidth="1"/>
    <col min="8710" max="8710" width="13.140625" style="441" customWidth="1"/>
    <col min="8711" max="8711" width="12" style="441" bestFit="1" customWidth="1"/>
    <col min="8712" max="8712" width="12.140625" style="441" customWidth="1"/>
    <col min="8713" max="8713" width="12.85546875" style="441" bestFit="1" customWidth="1"/>
    <col min="8714" max="8714" width="13.5703125" style="441" customWidth="1"/>
    <col min="8715" max="8960" width="11.42578125" style="441"/>
    <col min="8961" max="8961" width="12.7109375" style="441" customWidth="1"/>
    <col min="8962" max="8962" width="11.42578125" style="441"/>
    <col min="8963" max="8963" width="12.7109375" style="441" customWidth="1"/>
    <col min="8964" max="8964" width="70.7109375" style="441" customWidth="1"/>
    <col min="8965" max="8965" width="20.7109375" style="441" customWidth="1"/>
    <col min="8966" max="8966" width="13.140625" style="441" customWidth="1"/>
    <col min="8967" max="8967" width="12" style="441" bestFit="1" customWidth="1"/>
    <col min="8968" max="8968" width="12.140625" style="441" customWidth="1"/>
    <col min="8969" max="8969" width="12.85546875" style="441" bestFit="1" customWidth="1"/>
    <col min="8970" max="8970" width="13.5703125" style="441" customWidth="1"/>
    <col min="8971" max="9216" width="11.42578125" style="441"/>
    <col min="9217" max="9217" width="12.7109375" style="441" customWidth="1"/>
    <col min="9218" max="9218" width="11.42578125" style="441"/>
    <col min="9219" max="9219" width="12.7109375" style="441" customWidth="1"/>
    <col min="9220" max="9220" width="70.7109375" style="441" customWidth="1"/>
    <col min="9221" max="9221" width="20.7109375" style="441" customWidth="1"/>
    <col min="9222" max="9222" width="13.140625" style="441" customWidth="1"/>
    <col min="9223" max="9223" width="12" style="441" bestFit="1" customWidth="1"/>
    <col min="9224" max="9224" width="12.140625" style="441" customWidth="1"/>
    <col min="9225" max="9225" width="12.85546875" style="441" bestFit="1" customWidth="1"/>
    <col min="9226" max="9226" width="13.5703125" style="441" customWidth="1"/>
    <col min="9227" max="9472" width="11.42578125" style="441"/>
    <col min="9473" max="9473" width="12.7109375" style="441" customWidth="1"/>
    <col min="9474" max="9474" width="11.42578125" style="441"/>
    <col min="9475" max="9475" width="12.7109375" style="441" customWidth="1"/>
    <col min="9476" max="9476" width="70.7109375" style="441" customWidth="1"/>
    <col min="9477" max="9477" width="20.7109375" style="441" customWidth="1"/>
    <col min="9478" max="9478" width="13.140625" style="441" customWidth="1"/>
    <col min="9479" max="9479" width="12" style="441" bestFit="1" customWidth="1"/>
    <col min="9480" max="9480" width="12.140625" style="441" customWidth="1"/>
    <col min="9481" max="9481" width="12.85546875" style="441" bestFit="1" customWidth="1"/>
    <col min="9482" max="9482" width="13.5703125" style="441" customWidth="1"/>
    <col min="9483" max="9728" width="11.42578125" style="441"/>
    <col min="9729" max="9729" width="12.7109375" style="441" customWidth="1"/>
    <col min="9730" max="9730" width="11.42578125" style="441"/>
    <col min="9731" max="9731" width="12.7109375" style="441" customWidth="1"/>
    <col min="9732" max="9732" width="70.7109375" style="441" customWidth="1"/>
    <col min="9733" max="9733" width="20.7109375" style="441" customWidth="1"/>
    <col min="9734" max="9734" width="13.140625" style="441" customWidth="1"/>
    <col min="9735" max="9735" width="12" style="441" bestFit="1" customWidth="1"/>
    <col min="9736" max="9736" width="12.140625" style="441" customWidth="1"/>
    <col min="9737" max="9737" width="12.85546875" style="441" bestFit="1" customWidth="1"/>
    <col min="9738" max="9738" width="13.5703125" style="441" customWidth="1"/>
    <col min="9739" max="9984" width="11.42578125" style="441"/>
    <col min="9985" max="9985" width="12.7109375" style="441" customWidth="1"/>
    <col min="9986" max="9986" width="11.42578125" style="441"/>
    <col min="9987" max="9987" width="12.7109375" style="441" customWidth="1"/>
    <col min="9988" max="9988" width="70.7109375" style="441" customWidth="1"/>
    <col min="9989" max="9989" width="20.7109375" style="441" customWidth="1"/>
    <col min="9990" max="9990" width="13.140625" style="441" customWidth="1"/>
    <col min="9991" max="9991" width="12" style="441" bestFit="1" customWidth="1"/>
    <col min="9992" max="9992" width="12.140625" style="441" customWidth="1"/>
    <col min="9993" max="9993" width="12.85546875" style="441" bestFit="1" customWidth="1"/>
    <col min="9994" max="9994" width="13.5703125" style="441" customWidth="1"/>
    <col min="9995" max="10240" width="11.42578125" style="441"/>
    <col min="10241" max="10241" width="12.7109375" style="441" customWidth="1"/>
    <col min="10242" max="10242" width="11.42578125" style="441"/>
    <col min="10243" max="10243" width="12.7109375" style="441" customWidth="1"/>
    <col min="10244" max="10244" width="70.7109375" style="441" customWidth="1"/>
    <col min="10245" max="10245" width="20.7109375" style="441" customWidth="1"/>
    <col min="10246" max="10246" width="13.140625" style="441" customWidth="1"/>
    <col min="10247" max="10247" width="12" style="441" bestFit="1" customWidth="1"/>
    <col min="10248" max="10248" width="12.140625" style="441" customWidth="1"/>
    <col min="10249" max="10249" width="12.85546875" style="441" bestFit="1" customWidth="1"/>
    <col min="10250" max="10250" width="13.5703125" style="441" customWidth="1"/>
    <col min="10251" max="10496" width="11.42578125" style="441"/>
    <col min="10497" max="10497" width="12.7109375" style="441" customWidth="1"/>
    <col min="10498" max="10498" width="11.42578125" style="441"/>
    <col min="10499" max="10499" width="12.7109375" style="441" customWidth="1"/>
    <col min="10500" max="10500" width="70.7109375" style="441" customWidth="1"/>
    <col min="10501" max="10501" width="20.7109375" style="441" customWidth="1"/>
    <col min="10502" max="10502" width="13.140625" style="441" customWidth="1"/>
    <col min="10503" max="10503" width="12" style="441" bestFit="1" customWidth="1"/>
    <col min="10504" max="10504" width="12.140625" style="441" customWidth="1"/>
    <col min="10505" max="10505" width="12.85546875" style="441" bestFit="1" customWidth="1"/>
    <col min="10506" max="10506" width="13.5703125" style="441" customWidth="1"/>
    <col min="10507" max="10752" width="11.42578125" style="441"/>
    <col min="10753" max="10753" width="12.7109375" style="441" customWidth="1"/>
    <col min="10754" max="10754" width="11.42578125" style="441"/>
    <col min="10755" max="10755" width="12.7109375" style="441" customWidth="1"/>
    <col min="10756" max="10756" width="70.7109375" style="441" customWidth="1"/>
    <col min="10757" max="10757" width="20.7109375" style="441" customWidth="1"/>
    <col min="10758" max="10758" width="13.140625" style="441" customWidth="1"/>
    <col min="10759" max="10759" width="12" style="441" bestFit="1" customWidth="1"/>
    <col min="10760" max="10760" width="12.140625" style="441" customWidth="1"/>
    <col min="10761" max="10761" width="12.85546875" style="441" bestFit="1" customWidth="1"/>
    <col min="10762" max="10762" width="13.5703125" style="441" customWidth="1"/>
    <col min="10763" max="11008" width="11.42578125" style="441"/>
    <col min="11009" max="11009" width="12.7109375" style="441" customWidth="1"/>
    <col min="11010" max="11010" width="11.42578125" style="441"/>
    <col min="11011" max="11011" width="12.7109375" style="441" customWidth="1"/>
    <col min="11012" max="11012" width="70.7109375" style="441" customWidth="1"/>
    <col min="11013" max="11013" width="20.7109375" style="441" customWidth="1"/>
    <col min="11014" max="11014" width="13.140625" style="441" customWidth="1"/>
    <col min="11015" max="11015" width="12" style="441" bestFit="1" customWidth="1"/>
    <col min="11016" max="11016" width="12.140625" style="441" customWidth="1"/>
    <col min="11017" max="11017" width="12.85546875" style="441" bestFit="1" customWidth="1"/>
    <col min="11018" max="11018" width="13.5703125" style="441" customWidth="1"/>
    <col min="11019" max="11264" width="11.42578125" style="441"/>
    <col min="11265" max="11265" width="12.7109375" style="441" customWidth="1"/>
    <col min="11266" max="11266" width="11.42578125" style="441"/>
    <col min="11267" max="11267" width="12.7109375" style="441" customWidth="1"/>
    <col min="11268" max="11268" width="70.7109375" style="441" customWidth="1"/>
    <col min="11269" max="11269" width="20.7109375" style="441" customWidth="1"/>
    <col min="11270" max="11270" width="13.140625" style="441" customWidth="1"/>
    <col min="11271" max="11271" width="12" style="441" bestFit="1" customWidth="1"/>
    <col min="11272" max="11272" width="12.140625" style="441" customWidth="1"/>
    <col min="11273" max="11273" width="12.85546875" style="441" bestFit="1" customWidth="1"/>
    <col min="11274" max="11274" width="13.5703125" style="441" customWidth="1"/>
    <col min="11275" max="11520" width="11.42578125" style="441"/>
    <col min="11521" max="11521" width="12.7109375" style="441" customWidth="1"/>
    <col min="11522" max="11522" width="11.42578125" style="441"/>
    <col min="11523" max="11523" width="12.7109375" style="441" customWidth="1"/>
    <col min="11524" max="11524" width="70.7109375" style="441" customWidth="1"/>
    <col min="11525" max="11525" width="20.7109375" style="441" customWidth="1"/>
    <col min="11526" max="11526" width="13.140625" style="441" customWidth="1"/>
    <col min="11527" max="11527" width="12" style="441" bestFit="1" customWidth="1"/>
    <col min="11528" max="11528" width="12.140625" style="441" customWidth="1"/>
    <col min="11529" max="11529" width="12.85546875" style="441" bestFit="1" customWidth="1"/>
    <col min="11530" max="11530" width="13.5703125" style="441" customWidth="1"/>
    <col min="11531" max="11776" width="11.42578125" style="441"/>
    <col min="11777" max="11777" width="12.7109375" style="441" customWidth="1"/>
    <col min="11778" max="11778" width="11.42578125" style="441"/>
    <col min="11779" max="11779" width="12.7109375" style="441" customWidth="1"/>
    <col min="11780" max="11780" width="70.7109375" style="441" customWidth="1"/>
    <col min="11781" max="11781" width="20.7109375" style="441" customWidth="1"/>
    <col min="11782" max="11782" width="13.140625" style="441" customWidth="1"/>
    <col min="11783" max="11783" width="12" style="441" bestFit="1" customWidth="1"/>
    <col min="11784" max="11784" width="12.140625" style="441" customWidth="1"/>
    <col min="11785" max="11785" width="12.85546875" style="441" bestFit="1" customWidth="1"/>
    <col min="11786" max="11786" width="13.5703125" style="441" customWidth="1"/>
    <col min="11787" max="12032" width="11.42578125" style="441"/>
    <col min="12033" max="12033" width="12.7109375" style="441" customWidth="1"/>
    <col min="12034" max="12034" width="11.42578125" style="441"/>
    <col min="12035" max="12035" width="12.7109375" style="441" customWidth="1"/>
    <col min="12036" max="12036" width="70.7109375" style="441" customWidth="1"/>
    <col min="12037" max="12037" width="20.7109375" style="441" customWidth="1"/>
    <col min="12038" max="12038" width="13.140625" style="441" customWidth="1"/>
    <col min="12039" max="12039" width="12" style="441" bestFit="1" customWidth="1"/>
    <col min="12040" max="12040" width="12.140625" style="441" customWidth="1"/>
    <col min="12041" max="12041" width="12.85546875" style="441" bestFit="1" customWidth="1"/>
    <col min="12042" max="12042" width="13.5703125" style="441" customWidth="1"/>
    <col min="12043" max="12288" width="11.42578125" style="441"/>
    <col min="12289" max="12289" width="12.7109375" style="441" customWidth="1"/>
    <col min="12290" max="12290" width="11.42578125" style="441"/>
    <col min="12291" max="12291" width="12.7109375" style="441" customWidth="1"/>
    <col min="12292" max="12292" width="70.7109375" style="441" customWidth="1"/>
    <col min="12293" max="12293" width="20.7109375" style="441" customWidth="1"/>
    <col min="12294" max="12294" width="13.140625" style="441" customWidth="1"/>
    <col min="12295" max="12295" width="12" style="441" bestFit="1" customWidth="1"/>
    <col min="12296" max="12296" width="12.140625" style="441" customWidth="1"/>
    <col min="12297" max="12297" width="12.85546875" style="441" bestFit="1" customWidth="1"/>
    <col min="12298" max="12298" width="13.5703125" style="441" customWidth="1"/>
    <col min="12299" max="12544" width="11.42578125" style="441"/>
    <col min="12545" max="12545" width="12.7109375" style="441" customWidth="1"/>
    <col min="12546" max="12546" width="11.42578125" style="441"/>
    <col min="12547" max="12547" width="12.7109375" style="441" customWidth="1"/>
    <col min="12548" max="12548" width="70.7109375" style="441" customWidth="1"/>
    <col min="12549" max="12549" width="20.7109375" style="441" customWidth="1"/>
    <col min="12550" max="12550" width="13.140625" style="441" customWidth="1"/>
    <col min="12551" max="12551" width="12" style="441" bestFit="1" customWidth="1"/>
    <col min="12552" max="12552" width="12.140625" style="441" customWidth="1"/>
    <col min="12553" max="12553" width="12.85546875" style="441" bestFit="1" customWidth="1"/>
    <col min="12554" max="12554" width="13.5703125" style="441" customWidth="1"/>
    <col min="12555" max="12800" width="11.42578125" style="441"/>
    <col min="12801" max="12801" width="12.7109375" style="441" customWidth="1"/>
    <col min="12802" max="12802" width="11.42578125" style="441"/>
    <col min="12803" max="12803" width="12.7109375" style="441" customWidth="1"/>
    <col min="12804" max="12804" width="70.7109375" style="441" customWidth="1"/>
    <col min="12805" max="12805" width="20.7109375" style="441" customWidth="1"/>
    <col min="12806" max="12806" width="13.140625" style="441" customWidth="1"/>
    <col min="12807" max="12807" width="12" style="441" bestFit="1" customWidth="1"/>
    <col min="12808" max="12808" width="12.140625" style="441" customWidth="1"/>
    <col min="12809" max="12809" width="12.85546875" style="441" bestFit="1" customWidth="1"/>
    <col min="12810" max="12810" width="13.5703125" style="441" customWidth="1"/>
    <col min="12811" max="13056" width="11.42578125" style="441"/>
    <col min="13057" max="13057" width="12.7109375" style="441" customWidth="1"/>
    <col min="13058" max="13058" width="11.42578125" style="441"/>
    <col min="13059" max="13059" width="12.7109375" style="441" customWidth="1"/>
    <col min="13060" max="13060" width="70.7109375" style="441" customWidth="1"/>
    <col min="13061" max="13061" width="20.7109375" style="441" customWidth="1"/>
    <col min="13062" max="13062" width="13.140625" style="441" customWidth="1"/>
    <col min="13063" max="13063" width="12" style="441" bestFit="1" customWidth="1"/>
    <col min="13064" max="13064" width="12.140625" style="441" customWidth="1"/>
    <col min="13065" max="13065" width="12.85546875" style="441" bestFit="1" customWidth="1"/>
    <col min="13066" max="13066" width="13.5703125" style="441" customWidth="1"/>
    <col min="13067" max="13312" width="11.42578125" style="441"/>
    <col min="13313" max="13313" width="12.7109375" style="441" customWidth="1"/>
    <col min="13314" max="13314" width="11.42578125" style="441"/>
    <col min="13315" max="13315" width="12.7109375" style="441" customWidth="1"/>
    <col min="13316" max="13316" width="70.7109375" style="441" customWidth="1"/>
    <col min="13317" max="13317" width="20.7109375" style="441" customWidth="1"/>
    <col min="13318" max="13318" width="13.140625" style="441" customWidth="1"/>
    <col min="13319" max="13319" width="12" style="441" bestFit="1" customWidth="1"/>
    <col min="13320" max="13320" width="12.140625" style="441" customWidth="1"/>
    <col min="13321" max="13321" width="12.85546875" style="441" bestFit="1" customWidth="1"/>
    <col min="13322" max="13322" width="13.5703125" style="441" customWidth="1"/>
    <col min="13323" max="13568" width="11.42578125" style="441"/>
    <col min="13569" max="13569" width="12.7109375" style="441" customWidth="1"/>
    <col min="13570" max="13570" width="11.42578125" style="441"/>
    <col min="13571" max="13571" width="12.7109375" style="441" customWidth="1"/>
    <col min="13572" max="13572" width="70.7109375" style="441" customWidth="1"/>
    <col min="13573" max="13573" width="20.7109375" style="441" customWidth="1"/>
    <col min="13574" max="13574" width="13.140625" style="441" customWidth="1"/>
    <col min="13575" max="13575" width="12" style="441" bestFit="1" customWidth="1"/>
    <col min="13576" max="13576" width="12.140625" style="441" customWidth="1"/>
    <col min="13577" max="13577" width="12.85546875" style="441" bestFit="1" customWidth="1"/>
    <col min="13578" max="13578" width="13.5703125" style="441" customWidth="1"/>
    <col min="13579" max="13824" width="11.42578125" style="441"/>
    <col min="13825" max="13825" width="12.7109375" style="441" customWidth="1"/>
    <col min="13826" max="13826" width="11.42578125" style="441"/>
    <col min="13827" max="13827" width="12.7109375" style="441" customWidth="1"/>
    <col min="13828" max="13828" width="70.7109375" style="441" customWidth="1"/>
    <col min="13829" max="13829" width="20.7109375" style="441" customWidth="1"/>
    <col min="13830" max="13830" width="13.140625" style="441" customWidth="1"/>
    <col min="13831" max="13831" width="12" style="441" bestFit="1" customWidth="1"/>
    <col min="13832" max="13832" width="12.140625" style="441" customWidth="1"/>
    <col min="13833" max="13833" width="12.85546875" style="441" bestFit="1" customWidth="1"/>
    <col min="13834" max="13834" width="13.5703125" style="441" customWidth="1"/>
    <col min="13835" max="14080" width="11.42578125" style="441"/>
    <col min="14081" max="14081" width="12.7109375" style="441" customWidth="1"/>
    <col min="14082" max="14082" width="11.42578125" style="441"/>
    <col min="14083" max="14083" width="12.7109375" style="441" customWidth="1"/>
    <col min="14084" max="14084" width="70.7109375" style="441" customWidth="1"/>
    <col min="14085" max="14085" width="20.7109375" style="441" customWidth="1"/>
    <col min="14086" max="14086" width="13.140625" style="441" customWidth="1"/>
    <col min="14087" max="14087" width="12" style="441" bestFit="1" customWidth="1"/>
    <col min="14088" max="14088" width="12.140625" style="441" customWidth="1"/>
    <col min="14089" max="14089" width="12.85546875" style="441" bestFit="1" customWidth="1"/>
    <col min="14090" max="14090" width="13.5703125" style="441" customWidth="1"/>
    <col min="14091" max="14336" width="11.42578125" style="441"/>
    <col min="14337" max="14337" width="12.7109375" style="441" customWidth="1"/>
    <col min="14338" max="14338" width="11.42578125" style="441"/>
    <col min="14339" max="14339" width="12.7109375" style="441" customWidth="1"/>
    <col min="14340" max="14340" width="70.7109375" style="441" customWidth="1"/>
    <col min="14341" max="14341" width="20.7109375" style="441" customWidth="1"/>
    <col min="14342" max="14342" width="13.140625" style="441" customWidth="1"/>
    <col min="14343" max="14343" width="12" style="441" bestFit="1" customWidth="1"/>
    <col min="14344" max="14344" width="12.140625" style="441" customWidth="1"/>
    <col min="14345" max="14345" width="12.85546875" style="441" bestFit="1" customWidth="1"/>
    <col min="14346" max="14346" width="13.5703125" style="441" customWidth="1"/>
    <col min="14347" max="14592" width="11.42578125" style="441"/>
    <col min="14593" max="14593" width="12.7109375" style="441" customWidth="1"/>
    <col min="14594" max="14594" width="11.42578125" style="441"/>
    <col min="14595" max="14595" width="12.7109375" style="441" customWidth="1"/>
    <col min="14596" max="14596" width="70.7109375" style="441" customWidth="1"/>
    <col min="14597" max="14597" width="20.7109375" style="441" customWidth="1"/>
    <col min="14598" max="14598" width="13.140625" style="441" customWidth="1"/>
    <col min="14599" max="14599" width="12" style="441" bestFit="1" customWidth="1"/>
    <col min="14600" max="14600" width="12.140625" style="441" customWidth="1"/>
    <col min="14601" max="14601" width="12.85546875" style="441" bestFit="1" customWidth="1"/>
    <col min="14602" max="14602" width="13.5703125" style="441" customWidth="1"/>
    <col min="14603" max="14848" width="11.42578125" style="441"/>
    <col min="14849" max="14849" width="12.7109375" style="441" customWidth="1"/>
    <col min="14850" max="14850" width="11.42578125" style="441"/>
    <col min="14851" max="14851" width="12.7109375" style="441" customWidth="1"/>
    <col min="14852" max="14852" width="70.7109375" style="441" customWidth="1"/>
    <col min="14853" max="14853" width="20.7109375" style="441" customWidth="1"/>
    <col min="14854" max="14854" width="13.140625" style="441" customWidth="1"/>
    <col min="14855" max="14855" width="12" style="441" bestFit="1" customWidth="1"/>
    <col min="14856" max="14856" width="12.140625" style="441" customWidth="1"/>
    <col min="14857" max="14857" width="12.85546875" style="441" bestFit="1" customWidth="1"/>
    <col min="14858" max="14858" width="13.5703125" style="441" customWidth="1"/>
    <col min="14859" max="15104" width="11.42578125" style="441"/>
    <col min="15105" max="15105" width="12.7109375" style="441" customWidth="1"/>
    <col min="15106" max="15106" width="11.42578125" style="441"/>
    <col min="15107" max="15107" width="12.7109375" style="441" customWidth="1"/>
    <col min="15108" max="15108" width="70.7109375" style="441" customWidth="1"/>
    <col min="15109" max="15109" width="20.7109375" style="441" customWidth="1"/>
    <col min="15110" max="15110" width="13.140625" style="441" customWidth="1"/>
    <col min="15111" max="15111" width="12" style="441" bestFit="1" customWidth="1"/>
    <col min="15112" max="15112" width="12.140625" style="441" customWidth="1"/>
    <col min="15113" max="15113" width="12.85546875" style="441" bestFit="1" customWidth="1"/>
    <col min="15114" max="15114" width="13.5703125" style="441" customWidth="1"/>
    <col min="15115" max="15360" width="11.42578125" style="441"/>
    <col min="15361" max="15361" width="12.7109375" style="441" customWidth="1"/>
    <col min="15362" max="15362" width="11.42578125" style="441"/>
    <col min="15363" max="15363" width="12.7109375" style="441" customWidth="1"/>
    <col min="15364" max="15364" width="70.7109375" style="441" customWidth="1"/>
    <col min="15365" max="15365" width="20.7109375" style="441" customWidth="1"/>
    <col min="15366" max="15366" width="13.140625" style="441" customWidth="1"/>
    <col min="15367" max="15367" width="12" style="441" bestFit="1" customWidth="1"/>
    <col min="15368" max="15368" width="12.140625" style="441" customWidth="1"/>
    <col min="15369" max="15369" width="12.85546875" style="441" bestFit="1" customWidth="1"/>
    <col min="15370" max="15370" width="13.5703125" style="441" customWidth="1"/>
    <col min="15371" max="15616" width="11.42578125" style="441"/>
    <col min="15617" max="15617" width="12.7109375" style="441" customWidth="1"/>
    <col min="15618" max="15618" width="11.42578125" style="441"/>
    <col min="15619" max="15619" width="12.7109375" style="441" customWidth="1"/>
    <col min="15620" max="15620" width="70.7109375" style="441" customWidth="1"/>
    <col min="15621" max="15621" width="20.7109375" style="441" customWidth="1"/>
    <col min="15622" max="15622" width="13.140625" style="441" customWidth="1"/>
    <col min="15623" max="15623" width="12" style="441" bestFit="1" customWidth="1"/>
    <col min="15624" max="15624" width="12.140625" style="441" customWidth="1"/>
    <col min="15625" max="15625" width="12.85546875" style="441" bestFit="1" customWidth="1"/>
    <col min="15626" max="15626" width="13.5703125" style="441" customWidth="1"/>
    <col min="15627" max="15872" width="11.42578125" style="441"/>
    <col min="15873" max="15873" width="12.7109375" style="441" customWidth="1"/>
    <col min="15874" max="15874" width="11.42578125" style="441"/>
    <col min="15875" max="15875" width="12.7109375" style="441" customWidth="1"/>
    <col min="15876" max="15876" width="70.7109375" style="441" customWidth="1"/>
    <col min="15877" max="15877" width="20.7109375" style="441" customWidth="1"/>
    <col min="15878" max="15878" width="13.140625" style="441" customWidth="1"/>
    <col min="15879" max="15879" width="12" style="441" bestFit="1" customWidth="1"/>
    <col min="15880" max="15880" width="12.140625" style="441" customWidth="1"/>
    <col min="15881" max="15881" width="12.85546875" style="441" bestFit="1" customWidth="1"/>
    <col min="15882" max="15882" width="13.5703125" style="441" customWidth="1"/>
    <col min="15883" max="16128" width="11.42578125" style="441"/>
    <col min="16129" max="16129" width="12.7109375" style="441" customWidth="1"/>
    <col min="16130" max="16130" width="11.42578125" style="441"/>
    <col min="16131" max="16131" width="12.7109375" style="441" customWidth="1"/>
    <col min="16132" max="16132" width="70.7109375" style="441" customWidth="1"/>
    <col min="16133" max="16133" width="20.7109375" style="441" customWidth="1"/>
    <col min="16134" max="16134" width="13.140625" style="441" customWidth="1"/>
    <col min="16135" max="16135" width="12" style="441" bestFit="1" customWidth="1"/>
    <col min="16136" max="16136" width="12.140625" style="441" customWidth="1"/>
    <col min="16137" max="16137" width="12.85546875" style="441" bestFit="1" customWidth="1"/>
    <col min="16138" max="16138" width="13.5703125" style="441" customWidth="1"/>
    <col min="16139" max="16384" width="11.42578125" style="441"/>
  </cols>
  <sheetData>
    <row r="1" spans="1:10">
      <c r="A1" s="432" t="s">
        <v>423</v>
      </c>
      <c r="B1" s="433"/>
      <c r="C1" s="434"/>
      <c r="J1" s="89" t="s">
        <v>1240</v>
      </c>
    </row>
    <row r="2" spans="1:10">
      <c r="B2" s="434"/>
    </row>
    <row r="3" spans="1:10" ht="38.25">
      <c r="A3" s="442" t="s">
        <v>1980</v>
      </c>
      <c r="B3" s="443" t="s">
        <v>750</v>
      </c>
      <c r="C3" s="442" t="s">
        <v>1981</v>
      </c>
      <c r="D3" s="442" t="s">
        <v>1982</v>
      </c>
      <c r="E3" s="442" t="s">
        <v>1207</v>
      </c>
      <c r="F3" s="442" t="s">
        <v>1208</v>
      </c>
      <c r="G3" s="444" t="s">
        <v>1209</v>
      </c>
      <c r="H3" s="445" t="s">
        <v>1210</v>
      </c>
      <c r="I3" s="445" t="s">
        <v>1211</v>
      </c>
      <c r="J3" s="445" t="s">
        <v>1212</v>
      </c>
    </row>
    <row r="4" spans="1:10">
      <c r="A4" s="446">
        <v>11</v>
      </c>
      <c r="B4" s="446" t="s">
        <v>393</v>
      </c>
      <c r="C4" s="446" t="s">
        <v>451</v>
      </c>
      <c r="D4" s="447" t="s">
        <v>1961</v>
      </c>
      <c r="E4" s="446" t="s">
        <v>410</v>
      </c>
      <c r="F4" s="446" t="s">
        <v>434</v>
      </c>
      <c r="G4" s="448">
        <v>22714.526823934812</v>
      </c>
      <c r="H4" s="449">
        <v>82</v>
      </c>
      <c r="I4" s="449">
        <v>277.00642468213186</v>
      </c>
      <c r="J4" s="450">
        <v>77</v>
      </c>
    </row>
    <row r="5" spans="1:10">
      <c r="A5" s="446">
        <v>11</v>
      </c>
      <c r="B5" s="446" t="s">
        <v>397</v>
      </c>
      <c r="C5" s="446" t="s">
        <v>451</v>
      </c>
      <c r="D5" s="447" t="s">
        <v>1961</v>
      </c>
      <c r="E5" s="446" t="s">
        <v>410</v>
      </c>
      <c r="F5" s="446" t="s">
        <v>435</v>
      </c>
      <c r="G5" s="448">
        <v>32301.697571266854</v>
      </c>
      <c r="H5" s="449">
        <v>117</v>
      </c>
      <c r="I5" s="449">
        <v>276.082885224503</v>
      </c>
      <c r="J5" s="450">
        <v>106</v>
      </c>
    </row>
    <row r="6" spans="1:10">
      <c r="A6" s="446">
        <v>11</v>
      </c>
      <c r="B6" s="446" t="s">
        <v>399</v>
      </c>
      <c r="C6" s="446" t="s">
        <v>451</v>
      </c>
      <c r="D6" s="447" t="s">
        <v>1961</v>
      </c>
      <c r="E6" s="446" t="s">
        <v>410</v>
      </c>
      <c r="F6" s="446" t="s">
        <v>436</v>
      </c>
      <c r="G6" s="448">
        <v>15943.366901758218</v>
      </c>
      <c r="H6" s="449">
        <v>78</v>
      </c>
      <c r="I6" s="449">
        <v>204.402139766131</v>
      </c>
      <c r="J6" s="450">
        <v>65</v>
      </c>
    </row>
    <row r="7" spans="1:10">
      <c r="A7" s="446">
        <v>11</v>
      </c>
      <c r="B7" s="446" t="s">
        <v>401</v>
      </c>
      <c r="C7" s="446" t="s">
        <v>3105</v>
      </c>
      <c r="D7" s="447" t="s">
        <v>3106</v>
      </c>
      <c r="E7" s="446" t="s">
        <v>410</v>
      </c>
      <c r="F7" s="446" t="s">
        <v>469</v>
      </c>
      <c r="G7" s="448">
        <v>22333.019138757591</v>
      </c>
      <c r="H7" s="449">
        <v>107</v>
      </c>
      <c r="I7" s="449">
        <v>208.71980503511767</v>
      </c>
      <c r="J7" s="450">
        <v>90</v>
      </c>
    </row>
    <row r="8" spans="1:10">
      <c r="A8" s="446">
        <v>11</v>
      </c>
      <c r="B8" s="446" t="s">
        <v>403</v>
      </c>
      <c r="C8" s="446" t="s">
        <v>3105</v>
      </c>
      <c r="D8" s="447" t="s">
        <v>3106</v>
      </c>
      <c r="E8" s="446" t="s">
        <v>410</v>
      </c>
      <c r="F8" s="446" t="s">
        <v>436</v>
      </c>
      <c r="G8" s="448">
        <v>30603.743616220778</v>
      </c>
      <c r="H8" s="449">
        <v>92</v>
      </c>
      <c r="I8" s="449">
        <v>332.64938713283453</v>
      </c>
      <c r="J8" s="450">
        <v>67</v>
      </c>
    </row>
    <row r="9" spans="1:10">
      <c r="A9" s="446">
        <v>11</v>
      </c>
      <c r="B9" s="446" t="s">
        <v>405</v>
      </c>
      <c r="C9" s="446" t="s">
        <v>1235</v>
      </c>
      <c r="D9" s="447" t="s">
        <v>1248</v>
      </c>
      <c r="E9" s="446" t="s">
        <v>410</v>
      </c>
      <c r="F9" s="446" t="s">
        <v>441</v>
      </c>
      <c r="G9" s="448">
        <v>23228.511140988998</v>
      </c>
      <c r="H9" s="449">
        <v>33</v>
      </c>
      <c r="I9" s="449">
        <v>703.89427699966654</v>
      </c>
      <c r="J9" s="450">
        <v>31</v>
      </c>
    </row>
    <row r="10" spans="1:10">
      <c r="A10" s="446">
        <v>11</v>
      </c>
      <c r="B10" s="446" t="s">
        <v>408</v>
      </c>
      <c r="C10" s="446" t="s">
        <v>1229</v>
      </c>
      <c r="D10" s="447" t="s">
        <v>3107</v>
      </c>
      <c r="E10" s="446" t="s">
        <v>410</v>
      </c>
      <c r="F10" s="446" t="s">
        <v>434</v>
      </c>
      <c r="G10" s="448">
        <v>5805.6929480442532</v>
      </c>
      <c r="H10" s="449">
        <v>29</v>
      </c>
      <c r="I10" s="449">
        <v>200.19630855325011</v>
      </c>
      <c r="J10" s="450">
        <v>27</v>
      </c>
    </row>
    <row r="11" spans="1:10">
      <c r="A11" s="446">
        <v>11</v>
      </c>
      <c r="B11" s="446" t="s">
        <v>412</v>
      </c>
      <c r="C11" s="446" t="s">
        <v>1229</v>
      </c>
      <c r="D11" s="447" t="s">
        <v>3107</v>
      </c>
      <c r="E11" s="446" t="s">
        <v>410</v>
      </c>
      <c r="F11" s="446" t="s">
        <v>438</v>
      </c>
      <c r="G11" s="448">
        <v>16447.046919443877</v>
      </c>
      <c r="H11" s="449">
        <v>60</v>
      </c>
      <c r="I11" s="449">
        <v>274.11744865739797</v>
      </c>
      <c r="J11" s="450">
        <v>50</v>
      </c>
    </row>
    <row r="12" spans="1:10">
      <c r="A12" s="446">
        <v>11</v>
      </c>
      <c r="B12" s="446" t="s">
        <v>414</v>
      </c>
      <c r="C12" s="446" t="s">
        <v>457</v>
      </c>
      <c r="D12" s="447" t="s">
        <v>1358</v>
      </c>
      <c r="E12" s="446" t="s">
        <v>410</v>
      </c>
      <c r="F12" s="446" t="s">
        <v>441</v>
      </c>
      <c r="G12" s="448">
        <v>13875.230731991518</v>
      </c>
      <c r="H12" s="449">
        <v>59</v>
      </c>
      <c r="I12" s="449">
        <v>235.17340223714439</v>
      </c>
      <c r="J12" s="450">
        <v>50</v>
      </c>
    </row>
    <row r="13" spans="1:10">
      <c r="A13" s="446">
        <v>11</v>
      </c>
      <c r="B13" s="446" t="s">
        <v>108</v>
      </c>
      <c r="C13" s="446" t="s">
        <v>450</v>
      </c>
      <c r="D13" s="447" t="s">
        <v>1349</v>
      </c>
      <c r="E13" s="446" t="s">
        <v>410</v>
      </c>
      <c r="F13" s="446" t="s">
        <v>441</v>
      </c>
      <c r="G13" s="448">
        <v>13765.805596925529</v>
      </c>
      <c r="H13" s="449">
        <v>53</v>
      </c>
      <c r="I13" s="449">
        <v>259.7321810740666</v>
      </c>
      <c r="J13" s="450">
        <v>42</v>
      </c>
    </row>
    <row r="14" spans="1:10">
      <c r="A14" s="446">
        <v>11</v>
      </c>
      <c r="B14" s="446" t="s">
        <v>112</v>
      </c>
      <c r="C14" s="446" t="s">
        <v>1229</v>
      </c>
      <c r="D14" s="447" t="s">
        <v>3108</v>
      </c>
      <c r="E14" s="446" t="s">
        <v>410</v>
      </c>
      <c r="F14" s="446" t="s">
        <v>441</v>
      </c>
      <c r="G14" s="448">
        <v>12338.571817622618</v>
      </c>
      <c r="H14" s="449">
        <v>32</v>
      </c>
      <c r="I14" s="449">
        <v>385.58036930070682</v>
      </c>
      <c r="J14" s="450">
        <v>29</v>
      </c>
    </row>
    <row r="15" spans="1:10">
      <c r="A15" s="446">
        <v>11</v>
      </c>
      <c r="B15" s="446" t="s">
        <v>116</v>
      </c>
      <c r="C15" s="446" t="s">
        <v>1229</v>
      </c>
      <c r="D15" s="447" t="s">
        <v>2047</v>
      </c>
      <c r="E15" s="446" t="s">
        <v>410</v>
      </c>
      <c r="F15" s="446" t="s">
        <v>441</v>
      </c>
      <c r="G15" s="448">
        <v>7938.0935293112134</v>
      </c>
      <c r="H15" s="449">
        <v>37</v>
      </c>
      <c r="I15" s="449">
        <v>214.54306835976251</v>
      </c>
      <c r="J15" s="450">
        <v>32</v>
      </c>
    </row>
    <row r="16" spans="1:10">
      <c r="A16" s="446">
        <v>11</v>
      </c>
      <c r="B16" s="446" t="s">
        <v>120</v>
      </c>
      <c r="C16" s="446" t="s">
        <v>3109</v>
      </c>
      <c r="D16" s="447" t="s">
        <v>3110</v>
      </c>
      <c r="E16" s="446" t="s">
        <v>410</v>
      </c>
      <c r="F16" s="446" t="s">
        <v>441</v>
      </c>
      <c r="G16" s="448">
        <v>7602.8092385478203</v>
      </c>
      <c r="H16" s="449">
        <v>29</v>
      </c>
      <c r="I16" s="449">
        <v>262.16583581199382</v>
      </c>
      <c r="J16" s="450">
        <v>24</v>
      </c>
    </row>
    <row r="17" spans="1:10">
      <c r="A17" s="446">
        <v>11</v>
      </c>
      <c r="B17" s="446" t="s">
        <v>442</v>
      </c>
      <c r="C17" s="446" t="s">
        <v>3111</v>
      </c>
      <c r="D17" s="447" t="s">
        <v>3112</v>
      </c>
      <c r="E17" s="446" t="s">
        <v>410</v>
      </c>
      <c r="F17" s="446" t="s">
        <v>441</v>
      </c>
      <c r="G17" s="448">
        <v>6628.666289627784</v>
      </c>
      <c r="H17" s="449">
        <v>57</v>
      </c>
      <c r="I17" s="449">
        <v>116.29239104610147</v>
      </c>
      <c r="J17" s="450">
        <v>48</v>
      </c>
    </row>
    <row r="18" spans="1:10">
      <c r="A18" s="446">
        <v>11</v>
      </c>
      <c r="B18" s="446" t="s">
        <v>444</v>
      </c>
      <c r="C18" s="446" t="s">
        <v>3113</v>
      </c>
      <c r="D18" s="447" t="s">
        <v>3114</v>
      </c>
      <c r="E18" s="446" t="s">
        <v>410</v>
      </c>
      <c r="F18" s="446" t="s">
        <v>441</v>
      </c>
      <c r="G18" s="448">
        <v>4233.2787661073689</v>
      </c>
      <c r="H18" s="449">
        <v>29</v>
      </c>
      <c r="I18" s="449">
        <v>145.97512986577135</v>
      </c>
      <c r="J18" s="450">
        <v>20</v>
      </c>
    </row>
    <row r="19" spans="1:10">
      <c r="A19" s="446">
        <v>11</v>
      </c>
      <c r="B19" s="446" t="s">
        <v>446</v>
      </c>
      <c r="C19" s="446" t="s">
        <v>1232</v>
      </c>
      <c r="D19" s="447" t="s">
        <v>1139</v>
      </c>
      <c r="E19" s="446" t="s">
        <v>410</v>
      </c>
      <c r="F19" s="446" t="s">
        <v>441</v>
      </c>
      <c r="G19" s="448">
        <v>3743.7472322590284</v>
      </c>
      <c r="H19" s="449">
        <v>55</v>
      </c>
      <c r="I19" s="449">
        <v>68.068131495618701</v>
      </c>
      <c r="J19" s="450">
        <v>33</v>
      </c>
    </row>
    <row r="20" spans="1:10">
      <c r="A20" s="446">
        <v>11</v>
      </c>
      <c r="B20" s="446" t="s">
        <v>448</v>
      </c>
      <c r="C20" s="446" t="s">
        <v>3115</v>
      </c>
      <c r="D20" s="447" t="s">
        <v>3116</v>
      </c>
      <c r="E20" s="446" t="s">
        <v>410</v>
      </c>
      <c r="F20" s="446" t="s">
        <v>441</v>
      </c>
      <c r="G20" s="448">
        <v>430.50855304601993</v>
      </c>
      <c r="H20" s="449">
        <v>16</v>
      </c>
      <c r="I20" s="449">
        <v>26.906784565376245</v>
      </c>
      <c r="J20" s="450">
        <v>13</v>
      </c>
    </row>
  </sheetData>
  <hyperlinks>
    <hyperlink ref="J1" location="Estratos!A1" display="VOLVER LISTADO" xr:uid="{9E89ADB9-6551-4DC5-B80D-52398F80613C}"/>
  </hyperlinks>
  <pageMargins left="0.75" right="0.75" top="1" bottom="1" header="0" footer="0"/>
  <pageSetup paperSize="9" orientation="portrait" r:id="rId1"/>
  <headerFooter alignWithMargins="0"/>
  <ignoredErrors>
    <ignoredError sqref="B4:F5 B13:F20 B6:E12" numberStoredAsText="1"/>
    <ignoredError sqref="F6:F12" twoDigitTextYear="1" numberStoredAsText="1"/>
  </ignoredError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J20"/>
  <sheetViews>
    <sheetView showGridLines="0" workbookViewId="0">
      <selection activeCell="J1" sqref="J1"/>
    </sheetView>
  </sheetViews>
  <sheetFormatPr baseColWidth="10" defaultRowHeight="12.75"/>
  <cols>
    <col min="1" max="1" width="12.7109375" style="436" customWidth="1"/>
    <col min="2" max="2" width="11.42578125" style="436"/>
    <col min="3" max="3" width="25.28515625" style="436" bestFit="1" customWidth="1"/>
    <col min="4" max="4" width="70.7109375" style="435" customWidth="1"/>
    <col min="5" max="5" width="20.7109375" style="436" customWidth="1"/>
    <col min="6" max="6" width="13.140625" style="436" customWidth="1"/>
    <col min="7" max="7" width="12" style="439" bestFit="1" customWidth="1"/>
    <col min="8" max="8" width="12.140625" style="440" customWidth="1"/>
    <col min="9" max="9" width="12.85546875" style="440" bestFit="1" customWidth="1"/>
    <col min="10" max="10" width="13.5703125" style="441" customWidth="1"/>
    <col min="11" max="256" width="11.42578125" style="441"/>
    <col min="257" max="257" width="12.7109375" style="441" customWidth="1"/>
    <col min="258" max="258" width="11.42578125" style="441"/>
    <col min="259" max="259" width="12.7109375" style="441" customWidth="1"/>
    <col min="260" max="260" width="70.7109375" style="441" customWidth="1"/>
    <col min="261" max="261" width="20.7109375" style="441" customWidth="1"/>
    <col min="262" max="262" width="13.140625" style="441" customWidth="1"/>
    <col min="263" max="263" width="12" style="441" bestFit="1" customWidth="1"/>
    <col min="264" max="264" width="12.140625" style="441" customWidth="1"/>
    <col min="265" max="265" width="12.85546875" style="441" bestFit="1" customWidth="1"/>
    <col min="266" max="266" width="13.5703125" style="441" customWidth="1"/>
    <col min="267" max="512" width="11.42578125" style="441"/>
    <col min="513" max="513" width="12.7109375" style="441" customWidth="1"/>
    <col min="514" max="514" width="11.42578125" style="441"/>
    <col min="515" max="515" width="12.7109375" style="441" customWidth="1"/>
    <col min="516" max="516" width="70.7109375" style="441" customWidth="1"/>
    <col min="517" max="517" width="20.7109375" style="441" customWidth="1"/>
    <col min="518" max="518" width="13.140625" style="441" customWidth="1"/>
    <col min="519" max="519" width="12" style="441" bestFit="1" customWidth="1"/>
    <col min="520" max="520" width="12.140625" style="441" customWidth="1"/>
    <col min="521" max="521" width="12.85546875" style="441" bestFit="1" customWidth="1"/>
    <col min="522" max="522" width="13.5703125" style="441" customWidth="1"/>
    <col min="523" max="768" width="11.42578125" style="441"/>
    <col min="769" max="769" width="12.7109375" style="441" customWidth="1"/>
    <col min="770" max="770" width="11.42578125" style="441"/>
    <col min="771" max="771" width="12.7109375" style="441" customWidth="1"/>
    <col min="772" max="772" width="70.7109375" style="441" customWidth="1"/>
    <col min="773" max="773" width="20.7109375" style="441" customWidth="1"/>
    <col min="774" max="774" width="13.140625" style="441" customWidth="1"/>
    <col min="775" max="775" width="12" style="441" bestFit="1" customWidth="1"/>
    <col min="776" max="776" width="12.140625" style="441" customWidth="1"/>
    <col min="777" max="777" width="12.85546875" style="441" bestFit="1" customWidth="1"/>
    <col min="778" max="778" width="13.5703125" style="441" customWidth="1"/>
    <col min="779" max="1024" width="11.42578125" style="441"/>
    <col min="1025" max="1025" width="12.7109375" style="441" customWidth="1"/>
    <col min="1026" max="1026" width="11.42578125" style="441"/>
    <col min="1027" max="1027" width="12.7109375" style="441" customWidth="1"/>
    <col min="1028" max="1028" width="70.7109375" style="441" customWidth="1"/>
    <col min="1029" max="1029" width="20.7109375" style="441" customWidth="1"/>
    <col min="1030" max="1030" width="13.140625" style="441" customWidth="1"/>
    <col min="1031" max="1031" width="12" style="441" bestFit="1" customWidth="1"/>
    <col min="1032" max="1032" width="12.140625" style="441" customWidth="1"/>
    <col min="1033" max="1033" width="12.85546875" style="441" bestFit="1" customWidth="1"/>
    <col min="1034" max="1034" width="13.5703125" style="441" customWidth="1"/>
    <col min="1035" max="1280" width="11.42578125" style="441"/>
    <col min="1281" max="1281" width="12.7109375" style="441" customWidth="1"/>
    <col min="1282" max="1282" width="11.42578125" style="441"/>
    <col min="1283" max="1283" width="12.7109375" style="441" customWidth="1"/>
    <col min="1284" max="1284" width="70.7109375" style="441" customWidth="1"/>
    <col min="1285" max="1285" width="20.7109375" style="441" customWidth="1"/>
    <col min="1286" max="1286" width="13.140625" style="441" customWidth="1"/>
    <col min="1287" max="1287" width="12" style="441" bestFit="1" customWidth="1"/>
    <col min="1288" max="1288" width="12.140625" style="441" customWidth="1"/>
    <col min="1289" max="1289" width="12.85546875" style="441" bestFit="1" customWidth="1"/>
    <col min="1290" max="1290" width="13.5703125" style="441" customWidth="1"/>
    <col min="1291" max="1536" width="11.42578125" style="441"/>
    <col min="1537" max="1537" width="12.7109375" style="441" customWidth="1"/>
    <col min="1538" max="1538" width="11.42578125" style="441"/>
    <col min="1539" max="1539" width="12.7109375" style="441" customWidth="1"/>
    <col min="1540" max="1540" width="70.7109375" style="441" customWidth="1"/>
    <col min="1541" max="1541" width="20.7109375" style="441" customWidth="1"/>
    <col min="1542" max="1542" width="13.140625" style="441" customWidth="1"/>
    <col min="1543" max="1543" width="12" style="441" bestFit="1" customWidth="1"/>
    <col min="1544" max="1544" width="12.140625" style="441" customWidth="1"/>
    <col min="1545" max="1545" width="12.85546875" style="441" bestFit="1" customWidth="1"/>
    <col min="1546" max="1546" width="13.5703125" style="441" customWidth="1"/>
    <col min="1547" max="1792" width="11.42578125" style="441"/>
    <col min="1793" max="1793" width="12.7109375" style="441" customWidth="1"/>
    <col min="1794" max="1794" width="11.42578125" style="441"/>
    <col min="1795" max="1795" width="12.7109375" style="441" customWidth="1"/>
    <col min="1796" max="1796" width="70.7109375" style="441" customWidth="1"/>
    <col min="1797" max="1797" width="20.7109375" style="441" customWidth="1"/>
    <col min="1798" max="1798" width="13.140625" style="441" customWidth="1"/>
    <col min="1799" max="1799" width="12" style="441" bestFit="1" customWidth="1"/>
    <col min="1800" max="1800" width="12.140625" style="441" customWidth="1"/>
    <col min="1801" max="1801" width="12.85546875" style="441" bestFit="1" customWidth="1"/>
    <col min="1802" max="1802" width="13.5703125" style="441" customWidth="1"/>
    <col min="1803" max="2048" width="11.42578125" style="441"/>
    <col min="2049" max="2049" width="12.7109375" style="441" customWidth="1"/>
    <col min="2050" max="2050" width="11.42578125" style="441"/>
    <col min="2051" max="2051" width="12.7109375" style="441" customWidth="1"/>
    <col min="2052" max="2052" width="70.7109375" style="441" customWidth="1"/>
    <col min="2053" max="2053" width="20.7109375" style="441" customWidth="1"/>
    <col min="2054" max="2054" width="13.140625" style="441" customWidth="1"/>
    <col min="2055" max="2055" width="12" style="441" bestFit="1" customWidth="1"/>
    <col min="2056" max="2056" width="12.140625" style="441" customWidth="1"/>
    <col min="2057" max="2057" width="12.85546875" style="441" bestFit="1" customWidth="1"/>
    <col min="2058" max="2058" width="13.5703125" style="441" customWidth="1"/>
    <col min="2059" max="2304" width="11.42578125" style="441"/>
    <col min="2305" max="2305" width="12.7109375" style="441" customWidth="1"/>
    <col min="2306" max="2306" width="11.42578125" style="441"/>
    <col min="2307" max="2307" width="12.7109375" style="441" customWidth="1"/>
    <col min="2308" max="2308" width="70.7109375" style="441" customWidth="1"/>
    <col min="2309" max="2309" width="20.7109375" style="441" customWidth="1"/>
    <col min="2310" max="2310" width="13.140625" style="441" customWidth="1"/>
    <col min="2311" max="2311" width="12" style="441" bestFit="1" customWidth="1"/>
    <col min="2312" max="2312" width="12.140625" style="441" customWidth="1"/>
    <col min="2313" max="2313" width="12.85546875" style="441" bestFit="1" customWidth="1"/>
    <col min="2314" max="2314" width="13.5703125" style="441" customWidth="1"/>
    <col min="2315" max="2560" width="11.42578125" style="441"/>
    <col min="2561" max="2561" width="12.7109375" style="441" customWidth="1"/>
    <col min="2562" max="2562" width="11.42578125" style="441"/>
    <col min="2563" max="2563" width="12.7109375" style="441" customWidth="1"/>
    <col min="2564" max="2564" width="70.7109375" style="441" customWidth="1"/>
    <col min="2565" max="2565" width="20.7109375" style="441" customWidth="1"/>
    <col min="2566" max="2566" width="13.140625" style="441" customWidth="1"/>
    <col min="2567" max="2567" width="12" style="441" bestFit="1" customWidth="1"/>
    <col min="2568" max="2568" width="12.140625" style="441" customWidth="1"/>
    <col min="2569" max="2569" width="12.85546875" style="441" bestFit="1" customWidth="1"/>
    <col min="2570" max="2570" width="13.5703125" style="441" customWidth="1"/>
    <col min="2571" max="2816" width="11.42578125" style="441"/>
    <col min="2817" max="2817" width="12.7109375" style="441" customWidth="1"/>
    <col min="2818" max="2818" width="11.42578125" style="441"/>
    <col min="2819" max="2819" width="12.7109375" style="441" customWidth="1"/>
    <col min="2820" max="2820" width="70.7109375" style="441" customWidth="1"/>
    <col min="2821" max="2821" width="20.7109375" style="441" customWidth="1"/>
    <col min="2822" max="2822" width="13.140625" style="441" customWidth="1"/>
    <col min="2823" max="2823" width="12" style="441" bestFit="1" customWidth="1"/>
    <col min="2824" max="2824" width="12.140625" style="441" customWidth="1"/>
    <col min="2825" max="2825" width="12.85546875" style="441" bestFit="1" customWidth="1"/>
    <col min="2826" max="2826" width="13.5703125" style="441" customWidth="1"/>
    <col min="2827" max="3072" width="11.42578125" style="441"/>
    <col min="3073" max="3073" width="12.7109375" style="441" customWidth="1"/>
    <col min="3074" max="3074" width="11.42578125" style="441"/>
    <col min="3075" max="3075" width="12.7109375" style="441" customWidth="1"/>
    <col min="3076" max="3076" width="70.7109375" style="441" customWidth="1"/>
    <col min="3077" max="3077" width="20.7109375" style="441" customWidth="1"/>
    <col min="3078" max="3078" width="13.140625" style="441" customWidth="1"/>
    <col min="3079" max="3079" width="12" style="441" bestFit="1" customWidth="1"/>
    <col min="3080" max="3080" width="12.140625" style="441" customWidth="1"/>
    <col min="3081" max="3081" width="12.85546875" style="441" bestFit="1" customWidth="1"/>
    <col min="3082" max="3082" width="13.5703125" style="441" customWidth="1"/>
    <col min="3083" max="3328" width="11.42578125" style="441"/>
    <col min="3329" max="3329" width="12.7109375" style="441" customWidth="1"/>
    <col min="3330" max="3330" width="11.42578125" style="441"/>
    <col min="3331" max="3331" width="12.7109375" style="441" customWidth="1"/>
    <col min="3332" max="3332" width="70.7109375" style="441" customWidth="1"/>
    <col min="3333" max="3333" width="20.7109375" style="441" customWidth="1"/>
    <col min="3334" max="3334" width="13.140625" style="441" customWidth="1"/>
    <col min="3335" max="3335" width="12" style="441" bestFit="1" customWidth="1"/>
    <col min="3336" max="3336" width="12.140625" style="441" customWidth="1"/>
    <col min="3337" max="3337" width="12.85546875" style="441" bestFit="1" customWidth="1"/>
    <col min="3338" max="3338" width="13.5703125" style="441" customWidth="1"/>
    <col min="3339" max="3584" width="11.42578125" style="441"/>
    <col min="3585" max="3585" width="12.7109375" style="441" customWidth="1"/>
    <col min="3586" max="3586" width="11.42578125" style="441"/>
    <col min="3587" max="3587" width="12.7109375" style="441" customWidth="1"/>
    <col min="3588" max="3588" width="70.7109375" style="441" customWidth="1"/>
    <col min="3589" max="3589" width="20.7109375" style="441" customWidth="1"/>
    <col min="3590" max="3590" width="13.140625" style="441" customWidth="1"/>
    <col min="3591" max="3591" width="12" style="441" bestFit="1" customWidth="1"/>
    <col min="3592" max="3592" width="12.140625" style="441" customWidth="1"/>
    <col min="3593" max="3593" width="12.85546875" style="441" bestFit="1" customWidth="1"/>
    <col min="3594" max="3594" width="13.5703125" style="441" customWidth="1"/>
    <col min="3595" max="3840" width="11.42578125" style="441"/>
    <col min="3841" max="3841" width="12.7109375" style="441" customWidth="1"/>
    <col min="3842" max="3842" width="11.42578125" style="441"/>
    <col min="3843" max="3843" width="12.7109375" style="441" customWidth="1"/>
    <col min="3844" max="3844" width="70.7109375" style="441" customWidth="1"/>
    <col min="3845" max="3845" width="20.7109375" style="441" customWidth="1"/>
    <col min="3846" max="3846" width="13.140625" style="441" customWidth="1"/>
    <col min="3847" max="3847" width="12" style="441" bestFit="1" customWidth="1"/>
    <col min="3848" max="3848" width="12.140625" style="441" customWidth="1"/>
    <col min="3849" max="3849" width="12.85546875" style="441" bestFit="1" customWidth="1"/>
    <col min="3850" max="3850" width="13.5703125" style="441" customWidth="1"/>
    <col min="3851" max="4096" width="11.42578125" style="441"/>
    <col min="4097" max="4097" width="12.7109375" style="441" customWidth="1"/>
    <col min="4098" max="4098" width="11.42578125" style="441"/>
    <col min="4099" max="4099" width="12.7109375" style="441" customWidth="1"/>
    <col min="4100" max="4100" width="70.7109375" style="441" customWidth="1"/>
    <col min="4101" max="4101" width="20.7109375" style="441" customWidth="1"/>
    <col min="4102" max="4102" width="13.140625" style="441" customWidth="1"/>
    <col min="4103" max="4103" width="12" style="441" bestFit="1" customWidth="1"/>
    <col min="4104" max="4104" width="12.140625" style="441" customWidth="1"/>
    <col min="4105" max="4105" width="12.85546875" style="441" bestFit="1" customWidth="1"/>
    <col min="4106" max="4106" width="13.5703125" style="441" customWidth="1"/>
    <col min="4107" max="4352" width="11.42578125" style="441"/>
    <col min="4353" max="4353" width="12.7109375" style="441" customWidth="1"/>
    <col min="4354" max="4354" width="11.42578125" style="441"/>
    <col min="4355" max="4355" width="12.7109375" style="441" customWidth="1"/>
    <col min="4356" max="4356" width="70.7109375" style="441" customWidth="1"/>
    <col min="4357" max="4357" width="20.7109375" style="441" customWidth="1"/>
    <col min="4358" max="4358" width="13.140625" style="441" customWidth="1"/>
    <col min="4359" max="4359" width="12" style="441" bestFit="1" customWidth="1"/>
    <col min="4360" max="4360" width="12.140625" style="441" customWidth="1"/>
    <col min="4361" max="4361" width="12.85546875" style="441" bestFit="1" customWidth="1"/>
    <col min="4362" max="4362" width="13.5703125" style="441" customWidth="1"/>
    <col min="4363" max="4608" width="11.42578125" style="441"/>
    <col min="4609" max="4609" width="12.7109375" style="441" customWidth="1"/>
    <col min="4610" max="4610" width="11.42578125" style="441"/>
    <col min="4611" max="4611" width="12.7109375" style="441" customWidth="1"/>
    <col min="4612" max="4612" width="70.7109375" style="441" customWidth="1"/>
    <col min="4613" max="4613" width="20.7109375" style="441" customWidth="1"/>
    <col min="4614" max="4614" width="13.140625" style="441" customWidth="1"/>
    <col min="4615" max="4615" width="12" style="441" bestFit="1" customWidth="1"/>
    <col min="4616" max="4616" width="12.140625" style="441" customWidth="1"/>
    <col min="4617" max="4617" width="12.85546875" style="441" bestFit="1" customWidth="1"/>
    <col min="4618" max="4618" width="13.5703125" style="441" customWidth="1"/>
    <col min="4619" max="4864" width="11.42578125" style="441"/>
    <col min="4865" max="4865" width="12.7109375" style="441" customWidth="1"/>
    <col min="4866" max="4866" width="11.42578125" style="441"/>
    <col min="4867" max="4867" width="12.7109375" style="441" customWidth="1"/>
    <col min="4868" max="4868" width="70.7109375" style="441" customWidth="1"/>
    <col min="4869" max="4869" width="20.7109375" style="441" customWidth="1"/>
    <col min="4870" max="4870" width="13.140625" style="441" customWidth="1"/>
    <col min="4871" max="4871" width="12" style="441" bestFit="1" customWidth="1"/>
    <col min="4872" max="4872" width="12.140625" style="441" customWidth="1"/>
    <col min="4873" max="4873" width="12.85546875" style="441" bestFit="1" customWidth="1"/>
    <col min="4874" max="4874" width="13.5703125" style="441" customWidth="1"/>
    <col min="4875" max="5120" width="11.42578125" style="441"/>
    <col min="5121" max="5121" width="12.7109375" style="441" customWidth="1"/>
    <col min="5122" max="5122" width="11.42578125" style="441"/>
    <col min="5123" max="5123" width="12.7109375" style="441" customWidth="1"/>
    <col min="5124" max="5124" width="70.7109375" style="441" customWidth="1"/>
    <col min="5125" max="5125" width="20.7109375" style="441" customWidth="1"/>
    <col min="5126" max="5126" width="13.140625" style="441" customWidth="1"/>
    <col min="5127" max="5127" width="12" style="441" bestFit="1" customWidth="1"/>
    <col min="5128" max="5128" width="12.140625" style="441" customWidth="1"/>
    <col min="5129" max="5129" width="12.85546875" style="441" bestFit="1" customWidth="1"/>
    <col min="5130" max="5130" width="13.5703125" style="441" customWidth="1"/>
    <col min="5131" max="5376" width="11.42578125" style="441"/>
    <col min="5377" max="5377" width="12.7109375" style="441" customWidth="1"/>
    <col min="5378" max="5378" width="11.42578125" style="441"/>
    <col min="5379" max="5379" width="12.7109375" style="441" customWidth="1"/>
    <col min="5380" max="5380" width="70.7109375" style="441" customWidth="1"/>
    <col min="5381" max="5381" width="20.7109375" style="441" customWidth="1"/>
    <col min="5382" max="5382" width="13.140625" style="441" customWidth="1"/>
    <col min="5383" max="5383" width="12" style="441" bestFit="1" customWidth="1"/>
    <col min="5384" max="5384" width="12.140625" style="441" customWidth="1"/>
    <col min="5385" max="5385" width="12.85546875" style="441" bestFit="1" customWidth="1"/>
    <col min="5386" max="5386" width="13.5703125" style="441" customWidth="1"/>
    <col min="5387" max="5632" width="11.42578125" style="441"/>
    <col min="5633" max="5633" width="12.7109375" style="441" customWidth="1"/>
    <col min="5634" max="5634" width="11.42578125" style="441"/>
    <col min="5635" max="5635" width="12.7109375" style="441" customWidth="1"/>
    <col min="5636" max="5636" width="70.7109375" style="441" customWidth="1"/>
    <col min="5637" max="5637" width="20.7109375" style="441" customWidth="1"/>
    <col min="5638" max="5638" width="13.140625" style="441" customWidth="1"/>
    <col min="5639" max="5639" width="12" style="441" bestFit="1" customWidth="1"/>
    <col min="5640" max="5640" width="12.140625" style="441" customWidth="1"/>
    <col min="5641" max="5641" width="12.85546875" style="441" bestFit="1" customWidth="1"/>
    <col min="5642" max="5642" width="13.5703125" style="441" customWidth="1"/>
    <col min="5643" max="5888" width="11.42578125" style="441"/>
    <col min="5889" max="5889" width="12.7109375" style="441" customWidth="1"/>
    <col min="5890" max="5890" width="11.42578125" style="441"/>
    <col min="5891" max="5891" width="12.7109375" style="441" customWidth="1"/>
    <col min="5892" max="5892" width="70.7109375" style="441" customWidth="1"/>
    <col min="5893" max="5893" width="20.7109375" style="441" customWidth="1"/>
    <col min="5894" max="5894" width="13.140625" style="441" customWidth="1"/>
    <col min="5895" max="5895" width="12" style="441" bestFit="1" customWidth="1"/>
    <col min="5896" max="5896" width="12.140625" style="441" customWidth="1"/>
    <col min="5897" max="5897" width="12.85546875" style="441" bestFit="1" customWidth="1"/>
    <col min="5898" max="5898" width="13.5703125" style="441" customWidth="1"/>
    <col min="5899" max="6144" width="11.42578125" style="441"/>
    <col min="6145" max="6145" width="12.7109375" style="441" customWidth="1"/>
    <col min="6146" max="6146" width="11.42578125" style="441"/>
    <col min="6147" max="6147" width="12.7109375" style="441" customWidth="1"/>
    <col min="6148" max="6148" width="70.7109375" style="441" customWidth="1"/>
    <col min="6149" max="6149" width="20.7109375" style="441" customWidth="1"/>
    <col min="6150" max="6150" width="13.140625" style="441" customWidth="1"/>
    <col min="6151" max="6151" width="12" style="441" bestFit="1" customWidth="1"/>
    <col min="6152" max="6152" width="12.140625" style="441" customWidth="1"/>
    <col min="6153" max="6153" width="12.85546875" style="441" bestFit="1" customWidth="1"/>
    <col min="6154" max="6154" width="13.5703125" style="441" customWidth="1"/>
    <col min="6155" max="6400" width="11.42578125" style="441"/>
    <col min="6401" max="6401" width="12.7109375" style="441" customWidth="1"/>
    <col min="6402" max="6402" width="11.42578125" style="441"/>
    <col min="6403" max="6403" width="12.7109375" style="441" customWidth="1"/>
    <col min="6404" max="6404" width="70.7109375" style="441" customWidth="1"/>
    <col min="6405" max="6405" width="20.7109375" style="441" customWidth="1"/>
    <col min="6406" max="6406" width="13.140625" style="441" customWidth="1"/>
    <col min="6407" max="6407" width="12" style="441" bestFit="1" customWidth="1"/>
    <col min="6408" max="6408" width="12.140625" style="441" customWidth="1"/>
    <col min="6409" max="6409" width="12.85546875" style="441" bestFit="1" customWidth="1"/>
    <col min="6410" max="6410" width="13.5703125" style="441" customWidth="1"/>
    <col min="6411" max="6656" width="11.42578125" style="441"/>
    <col min="6657" max="6657" width="12.7109375" style="441" customWidth="1"/>
    <col min="6658" max="6658" width="11.42578125" style="441"/>
    <col min="6659" max="6659" width="12.7109375" style="441" customWidth="1"/>
    <col min="6660" max="6660" width="70.7109375" style="441" customWidth="1"/>
    <col min="6661" max="6661" width="20.7109375" style="441" customWidth="1"/>
    <col min="6662" max="6662" width="13.140625" style="441" customWidth="1"/>
    <col min="6663" max="6663" width="12" style="441" bestFit="1" customWidth="1"/>
    <col min="6664" max="6664" width="12.140625" style="441" customWidth="1"/>
    <col min="6665" max="6665" width="12.85546875" style="441" bestFit="1" customWidth="1"/>
    <col min="6666" max="6666" width="13.5703125" style="441" customWidth="1"/>
    <col min="6667" max="6912" width="11.42578125" style="441"/>
    <col min="6913" max="6913" width="12.7109375" style="441" customWidth="1"/>
    <col min="6914" max="6914" width="11.42578125" style="441"/>
    <col min="6915" max="6915" width="12.7109375" style="441" customWidth="1"/>
    <col min="6916" max="6916" width="70.7109375" style="441" customWidth="1"/>
    <col min="6917" max="6917" width="20.7109375" style="441" customWidth="1"/>
    <col min="6918" max="6918" width="13.140625" style="441" customWidth="1"/>
    <col min="6919" max="6919" width="12" style="441" bestFit="1" customWidth="1"/>
    <col min="6920" max="6920" width="12.140625" style="441" customWidth="1"/>
    <col min="6921" max="6921" width="12.85546875" style="441" bestFit="1" customWidth="1"/>
    <col min="6922" max="6922" width="13.5703125" style="441" customWidth="1"/>
    <col min="6923" max="7168" width="11.42578125" style="441"/>
    <col min="7169" max="7169" width="12.7109375" style="441" customWidth="1"/>
    <col min="7170" max="7170" width="11.42578125" style="441"/>
    <col min="7171" max="7171" width="12.7109375" style="441" customWidth="1"/>
    <col min="7172" max="7172" width="70.7109375" style="441" customWidth="1"/>
    <col min="7173" max="7173" width="20.7109375" style="441" customWidth="1"/>
    <col min="7174" max="7174" width="13.140625" style="441" customWidth="1"/>
    <col min="7175" max="7175" width="12" style="441" bestFit="1" customWidth="1"/>
    <col min="7176" max="7176" width="12.140625" style="441" customWidth="1"/>
    <col min="7177" max="7177" width="12.85546875" style="441" bestFit="1" customWidth="1"/>
    <col min="7178" max="7178" width="13.5703125" style="441" customWidth="1"/>
    <col min="7179" max="7424" width="11.42578125" style="441"/>
    <col min="7425" max="7425" width="12.7109375" style="441" customWidth="1"/>
    <col min="7426" max="7426" width="11.42578125" style="441"/>
    <col min="7427" max="7427" width="12.7109375" style="441" customWidth="1"/>
    <col min="7428" max="7428" width="70.7109375" style="441" customWidth="1"/>
    <col min="7429" max="7429" width="20.7109375" style="441" customWidth="1"/>
    <col min="7430" max="7430" width="13.140625" style="441" customWidth="1"/>
    <col min="7431" max="7431" width="12" style="441" bestFit="1" customWidth="1"/>
    <col min="7432" max="7432" width="12.140625" style="441" customWidth="1"/>
    <col min="7433" max="7433" width="12.85546875" style="441" bestFit="1" customWidth="1"/>
    <col min="7434" max="7434" width="13.5703125" style="441" customWidth="1"/>
    <col min="7435" max="7680" width="11.42578125" style="441"/>
    <col min="7681" max="7681" width="12.7109375" style="441" customWidth="1"/>
    <col min="7682" max="7682" width="11.42578125" style="441"/>
    <col min="7683" max="7683" width="12.7109375" style="441" customWidth="1"/>
    <col min="7684" max="7684" width="70.7109375" style="441" customWidth="1"/>
    <col min="7685" max="7685" width="20.7109375" style="441" customWidth="1"/>
    <col min="7686" max="7686" width="13.140625" style="441" customWidth="1"/>
    <col min="7687" max="7687" width="12" style="441" bestFit="1" customWidth="1"/>
    <col min="7688" max="7688" width="12.140625" style="441" customWidth="1"/>
    <col min="7689" max="7689" width="12.85546875" style="441" bestFit="1" customWidth="1"/>
    <col min="7690" max="7690" width="13.5703125" style="441" customWidth="1"/>
    <col min="7691" max="7936" width="11.42578125" style="441"/>
    <col min="7937" max="7937" width="12.7109375" style="441" customWidth="1"/>
    <col min="7938" max="7938" width="11.42578125" style="441"/>
    <col min="7939" max="7939" width="12.7109375" style="441" customWidth="1"/>
    <col min="7940" max="7940" width="70.7109375" style="441" customWidth="1"/>
    <col min="7941" max="7941" width="20.7109375" style="441" customWidth="1"/>
    <col min="7942" max="7942" width="13.140625" style="441" customWidth="1"/>
    <col min="7943" max="7943" width="12" style="441" bestFit="1" customWidth="1"/>
    <col min="7944" max="7944" width="12.140625" style="441" customWidth="1"/>
    <col min="7945" max="7945" width="12.85546875" style="441" bestFit="1" customWidth="1"/>
    <col min="7946" max="7946" width="13.5703125" style="441" customWidth="1"/>
    <col min="7947" max="8192" width="11.42578125" style="441"/>
    <col min="8193" max="8193" width="12.7109375" style="441" customWidth="1"/>
    <col min="8194" max="8194" width="11.42578125" style="441"/>
    <col min="8195" max="8195" width="12.7109375" style="441" customWidth="1"/>
    <col min="8196" max="8196" width="70.7109375" style="441" customWidth="1"/>
    <col min="8197" max="8197" width="20.7109375" style="441" customWidth="1"/>
    <col min="8198" max="8198" width="13.140625" style="441" customWidth="1"/>
    <col min="8199" max="8199" width="12" style="441" bestFit="1" customWidth="1"/>
    <col min="8200" max="8200" width="12.140625" style="441" customWidth="1"/>
    <col min="8201" max="8201" width="12.85546875" style="441" bestFit="1" customWidth="1"/>
    <col min="8202" max="8202" width="13.5703125" style="441" customWidth="1"/>
    <col min="8203" max="8448" width="11.42578125" style="441"/>
    <col min="8449" max="8449" width="12.7109375" style="441" customWidth="1"/>
    <col min="8450" max="8450" width="11.42578125" style="441"/>
    <col min="8451" max="8451" width="12.7109375" style="441" customWidth="1"/>
    <col min="8452" max="8452" width="70.7109375" style="441" customWidth="1"/>
    <col min="8453" max="8453" width="20.7109375" style="441" customWidth="1"/>
    <col min="8454" max="8454" width="13.140625" style="441" customWidth="1"/>
    <col min="8455" max="8455" width="12" style="441" bestFit="1" customWidth="1"/>
    <col min="8456" max="8456" width="12.140625" style="441" customWidth="1"/>
    <col min="8457" max="8457" width="12.85546875" style="441" bestFit="1" customWidth="1"/>
    <col min="8458" max="8458" width="13.5703125" style="441" customWidth="1"/>
    <col min="8459" max="8704" width="11.42578125" style="441"/>
    <col min="8705" max="8705" width="12.7109375" style="441" customWidth="1"/>
    <col min="8706" max="8706" width="11.42578125" style="441"/>
    <col min="8707" max="8707" width="12.7109375" style="441" customWidth="1"/>
    <col min="8708" max="8708" width="70.7109375" style="441" customWidth="1"/>
    <col min="8709" max="8709" width="20.7109375" style="441" customWidth="1"/>
    <col min="8710" max="8710" width="13.140625" style="441" customWidth="1"/>
    <col min="8711" max="8711" width="12" style="441" bestFit="1" customWidth="1"/>
    <col min="8712" max="8712" width="12.140625" style="441" customWidth="1"/>
    <col min="8713" max="8713" width="12.85546875" style="441" bestFit="1" customWidth="1"/>
    <col min="8714" max="8714" width="13.5703125" style="441" customWidth="1"/>
    <col min="8715" max="8960" width="11.42578125" style="441"/>
    <col min="8961" max="8961" width="12.7109375" style="441" customWidth="1"/>
    <col min="8962" max="8962" width="11.42578125" style="441"/>
    <col min="8963" max="8963" width="12.7109375" style="441" customWidth="1"/>
    <col min="8964" max="8964" width="70.7109375" style="441" customWidth="1"/>
    <col min="8965" max="8965" width="20.7109375" style="441" customWidth="1"/>
    <col min="8966" max="8966" width="13.140625" style="441" customWidth="1"/>
    <col min="8967" max="8967" width="12" style="441" bestFit="1" customWidth="1"/>
    <col min="8968" max="8968" width="12.140625" style="441" customWidth="1"/>
    <col min="8969" max="8969" width="12.85546875" style="441" bestFit="1" customWidth="1"/>
    <col min="8970" max="8970" width="13.5703125" style="441" customWidth="1"/>
    <col min="8971" max="9216" width="11.42578125" style="441"/>
    <col min="9217" max="9217" width="12.7109375" style="441" customWidth="1"/>
    <col min="9218" max="9218" width="11.42578125" style="441"/>
    <col min="9219" max="9219" width="12.7109375" style="441" customWidth="1"/>
    <col min="9220" max="9220" width="70.7109375" style="441" customWidth="1"/>
    <col min="9221" max="9221" width="20.7109375" style="441" customWidth="1"/>
    <col min="9222" max="9222" width="13.140625" style="441" customWidth="1"/>
    <col min="9223" max="9223" width="12" style="441" bestFit="1" customWidth="1"/>
    <col min="9224" max="9224" width="12.140625" style="441" customWidth="1"/>
    <col min="9225" max="9225" width="12.85546875" style="441" bestFit="1" customWidth="1"/>
    <col min="9226" max="9226" width="13.5703125" style="441" customWidth="1"/>
    <col min="9227" max="9472" width="11.42578125" style="441"/>
    <col min="9473" max="9473" width="12.7109375" style="441" customWidth="1"/>
    <col min="9474" max="9474" width="11.42578125" style="441"/>
    <col min="9475" max="9475" width="12.7109375" style="441" customWidth="1"/>
    <col min="9476" max="9476" width="70.7109375" style="441" customWidth="1"/>
    <col min="9477" max="9477" width="20.7109375" style="441" customWidth="1"/>
    <col min="9478" max="9478" width="13.140625" style="441" customWidth="1"/>
    <col min="9479" max="9479" width="12" style="441" bestFit="1" customWidth="1"/>
    <col min="9480" max="9480" width="12.140625" style="441" customWidth="1"/>
    <col min="9481" max="9481" width="12.85546875" style="441" bestFit="1" customWidth="1"/>
    <col min="9482" max="9482" width="13.5703125" style="441" customWidth="1"/>
    <col min="9483" max="9728" width="11.42578125" style="441"/>
    <col min="9729" max="9729" width="12.7109375" style="441" customWidth="1"/>
    <col min="9730" max="9730" width="11.42578125" style="441"/>
    <col min="9731" max="9731" width="12.7109375" style="441" customWidth="1"/>
    <col min="9732" max="9732" width="70.7109375" style="441" customWidth="1"/>
    <col min="9733" max="9733" width="20.7109375" style="441" customWidth="1"/>
    <col min="9734" max="9734" width="13.140625" style="441" customWidth="1"/>
    <col min="9735" max="9735" width="12" style="441" bestFit="1" customWidth="1"/>
    <col min="9736" max="9736" width="12.140625" style="441" customWidth="1"/>
    <col min="9737" max="9737" width="12.85546875" style="441" bestFit="1" customWidth="1"/>
    <col min="9738" max="9738" width="13.5703125" style="441" customWidth="1"/>
    <col min="9739" max="9984" width="11.42578125" style="441"/>
    <col min="9985" max="9985" width="12.7109375" style="441" customWidth="1"/>
    <col min="9986" max="9986" width="11.42578125" style="441"/>
    <col min="9987" max="9987" width="12.7109375" style="441" customWidth="1"/>
    <col min="9988" max="9988" width="70.7109375" style="441" customWidth="1"/>
    <col min="9989" max="9989" width="20.7109375" style="441" customWidth="1"/>
    <col min="9990" max="9990" width="13.140625" style="441" customWidth="1"/>
    <col min="9991" max="9991" width="12" style="441" bestFit="1" customWidth="1"/>
    <col min="9992" max="9992" width="12.140625" style="441" customWidth="1"/>
    <col min="9993" max="9993" width="12.85546875" style="441" bestFit="1" customWidth="1"/>
    <col min="9994" max="9994" width="13.5703125" style="441" customWidth="1"/>
    <col min="9995" max="10240" width="11.42578125" style="441"/>
    <col min="10241" max="10241" width="12.7109375" style="441" customWidth="1"/>
    <col min="10242" max="10242" width="11.42578125" style="441"/>
    <col min="10243" max="10243" width="12.7109375" style="441" customWidth="1"/>
    <col min="10244" max="10244" width="70.7109375" style="441" customWidth="1"/>
    <col min="10245" max="10245" width="20.7109375" style="441" customWidth="1"/>
    <col min="10246" max="10246" width="13.140625" style="441" customWidth="1"/>
    <col min="10247" max="10247" width="12" style="441" bestFit="1" customWidth="1"/>
    <col min="10248" max="10248" width="12.140625" style="441" customWidth="1"/>
    <col min="10249" max="10249" width="12.85546875" style="441" bestFit="1" customWidth="1"/>
    <col min="10250" max="10250" width="13.5703125" style="441" customWidth="1"/>
    <col min="10251" max="10496" width="11.42578125" style="441"/>
    <col min="10497" max="10497" width="12.7109375" style="441" customWidth="1"/>
    <col min="10498" max="10498" width="11.42578125" style="441"/>
    <col min="10499" max="10499" width="12.7109375" style="441" customWidth="1"/>
    <col min="10500" max="10500" width="70.7109375" style="441" customWidth="1"/>
    <col min="10501" max="10501" width="20.7109375" style="441" customWidth="1"/>
    <col min="10502" max="10502" width="13.140625" style="441" customWidth="1"/>
    <col min="10503" max="10503" width="12" style="441" bestFit="1" customWidth="1"/>
    <col min="10504" max="10504" width="12.140625" style="441" customWidth="1"/>
    <col min="10505" max="10505" width="12.85546875" style="441" bestFit="1" customWidth="1"/>
    <col min="10506" max="10506" width="13.5703125" style="441" customWidth="1"/>
    <col min="10507" max="10752" width="11.42578125" style="441"/>
    <col min="10753" max="10753" width="12.7109375" style="441" customWidth="1"/>
    <col min="10754" max="10754" width="11.42578125" style="441"/>
    <col min="10755" max="10755" width="12.7109375" style="441" customWidth="1"/>
    <col min="10756" max="10756" width="70.7109375" style="441" customWidth="1"/>
    <col min="10757" max="10757" width="20.7109375" style="441" customWidth="1"/>
    <col min="10758" max="10758" width="13.140625" style="441" customWidth="1"/>
    <col min="10759" max="10759" width="12" style="441" bestFit="1" customWidth="1"/>
    <col min="10760" max="10760" width="12.140625" style="441" customWidth="1"/>
    <col min="10761" max="10761" width="12.85546875" style="441" bestFit="1" customWidth="1"/>
    <col min="10762" max="10762" width="13.5703125" style="441" customWidth="1"/>
    <col min="10763" max="11008" width="11.42578125" style="441"/>
    <col min="11009" max="11009" width="12.7109375" style="441" customWidth="1"/>
    <col min="11010" max="11010" width="11.42578125" style="441"/>
    <col min="11011" max="11011" width="12.7109375" style="441" customWidth="1"/>
    <col min="11012" max="11012" width="70.7109375" style="441" customWidth="1"/>
    <col min="11013" max="11013" width="20.7109375" style="441" customWidth="1"/>
    <col min="11014" max="11014" width="13.140625" style="441" customWidth="1"/>
    <col min="11015" max="11015" width="12" style="441" bestFit="1" customWidth="1"/>
    <col min="11016" max="11016" width="12.140625" style="441" customWidth="1"/>
    <col min="11017" max="11017" width="12.85546875" style="441" bestFit="1" customWidth="1"/>
    <col min="11018" max="11018" width="13.5703125" style="441" customWidth="1"/>
    <col min="11019" max="11264" width="11.42578125" style="441"/>
    <col min="11265" max="11265" width="12.7109375" style="441" customWidth="1"/>
    <col min="11266" max="11266" width="11.42578125" style="441"/>
    <col min="11267" max="11267" width="12.7109375" style="441" customWidth="1"/>
    <col min="11268" max="11268" width="70.7109375" style="441" customWidth="1"/>
    <col min="11269" max="11269" width="20.7109375" style="441" customWidth="1"/>
    <col min="11270" max="11270" width="13.140625" style="441" customWidth="1"/>
    <col min="11271" max="11271" width="12" style="441" bestFit="1" customWidth="1"/>
    <col min="11272" max="11272" width="12.140625" style="441" customWidth="1"/>
    <col min="11273" max="11273" width="12.85546875" style="441" bestFit="1" customWidth="1"/>
    <col min="11274" max="11274" width="13.5703125" style="441" customWidth="1"/>
    <col min="11275" max="11520" width="11.42578125" style="441"/>
    <col min="11521" max="11521" width="12.7109375" style="441" customWidth="1"/>
    <col min="11522" max="11522" width="11.42578125" style="441"/>
    <col min="11523" max="11523" width="12.7109375" style="441" customWidth="1"/>
    <col min="11524" max="11524" width="70.7109375" style="441" customWidth="1"/>
    <col min="11525" max="11525" width="20.7109375" style="441" customWidth="1"/>
    <col min="11526" max="11526" width="13.140625" style="441" customWidth="1"/>
    <col min="11527" max="11527" width="12" style="441" bestFit="1" customWidth="1"/>
    <col min="11528" max="11528" width="12.140625" style="441" customWidth="1"/>
    <col min="11529" max="11529" width="12.85546875" style="441" bestFit="1" customWidth="1"/>
    <col min="11530" max="11530" width="13.5703125" style="441" customWidth="1"/>
    <col min="11531" max="11776" width="11.42578125" style="441"/>
    <col min="11777" max="11777" width="12.7109375" style="441" customWidth="1"/>
    <col min="11778" max="11778" width="11.42578125" style="441"/>
    <col min="11779" max="11779" width="12.7109375" style="441" customWidth="1"/>
    <col min="11780" max="11780" width="70.7109375" style="441" customWidth="1"/>
    <col min="11781" max="11781" width="20.7109375" style="441" customWidth="1"/>
    <col min="11782" max="11782" width="13.140625" style="441" customWidth="1"/>
    <col min="11783" max="11783" width="12" style="441" bestFit="1" customWidth="1"/>
    <col min="11784" max="11784" width="12.140625" style="441" customWidth="1"/>
    <col min="11785" max="11785" width="12.85546875" style="441" bestFit="1" customWidth="1"/>
    <col min="11786" max="11786" width="13.5703125" style="441" customWidth="1"/>
    <col min="11787" max="12032" width="11.42578125" style="441"/>
    <col min="12033" max="12033" width="12.7109375" style="441" customWidth="1"/>
    <col min="12034" max="12034" width="11.42578125" style="441"/>
    <col min="12035" max="12035" width="12.7109375" style="441" customWidth="1"/>
    <col min="12036" max="12036" width="70.7109375" style="441" customWidth="1"/>
    <col min="12037" max="12037" width="20.7109375" style="441" customWidth="1"/>
    <col min="12038" max="12038" width="13.140625" style="441" customWidth="1"/>
    <col min="12039" max="12039" width="12" style="441" bestFit="1" customWidth="1"/>
    <col min="12040" max="12040" width="12.140625" style="441" customWidth="1"/>
    <col min="12041" max="12041" width="12.85546875" style="441" bestFit="1" customWidth="1"/>
    <col min="12042" max="12042" width="13.5703125" style="441" customWidth="1"/>
    <col min="12043" max="12288" width="11.42578125" style="441"/>
    <col min="12289" max="12289" width="12.7109375" style="441" customWidth="1"/>
    <col min="12290" max="12290" width="11.42578125" style="441"/>
    <col min="12291" max="12291" width="12.7109375" style="441" customWidth="1"/>
    <col min="12292" max="12292" width="70.7109375" style="441" customWidth="1"/>
    <col min="12293" max="12293" width="20.7109375" style="441" customWidth="1"/>
    <col min="12294" max="12294" width="13.140625" style="441" customWidth="1"/>
    <col min="12295" max="12295" width="12" style="441" bestFit="1" customWidth="1"/>
    <col min="12296" max="12296" width="12.140625" style="441" customWidth="1"/>
    <col min="12297" max="12297" width="12.85546875" style="441" bestFit="1" customWidth="1"/>
    <col min="12298" max="12298" width="13.5703125" style="441" customWidth="1"/>
    <col min="12299" max="12544" width="11.42578125" style="441"/>
    <col min="12545" max="12545" width="12.7109375" style="441" customWidth="1"/>
    <col min="12546" max="12546" width="11.42578125" style="441"/>
    <col min="12547" max="12547" width="12.7109375" style="441" customWidth="1"/>
    <col min="12548" max="12548" width="70.7109375" style="441" customWidth="1"/>
    <col min="12549" max="12549" width="20.7109375" style="441" customWidth="1"/>
    <col min="12550" max="12550" width="13.140625" style="441" customWidth="1"/>
    <col min="12551" max="12551" width="12" style="441" bestFit="1" customWidth="1"/>
    <col min="12552" max="12552" width="12.140625" style="441" customWidth="1"/>
    <col min="12553" max="12553" width="12.85546875" style="441" bestFit="1" customWidth="1"/>
    <col min="12554" max="12554" width="13.5703125" style="441" customWidth="1"/>
    <col min="12555" max="12800" width="11.42578125" style="441"/>
    <col min="12801" max="12801" width="12.7109375" style="441" customWidth="1"/>
    <col min="12802" max="12802" width="11.42578125" style="441"/>
    <col min="12803" max="12803" width="12.7109375" style="441" customWidth="1"/>
    <col min="12804" max="12804" width="70.7109375" style="441" customWidth="1"/>
    <col min="12805" max="12805" width="20.7109375" style="441" customWidth="1"/>
    <col min="12806" max="12806" width="13.140625" style="441" customWidth="1"/>
    <col min="12807" max="12807" width="12" style="441" bestFit="1" customWidth="1"/>
    <col min="12808" max="12808" width="12.140625" style="441" customWidth="1"/>
    <col min="12809" max="12809" width="12.85546875" style="441" bestFit="1" customWidth="1"/>
    <col min="12810" max="12810" width="13.5703125" style="441" customWidth="1"/>
    <col min="12811" max="13056" width="11.42578125" style="441"/>
    <col min="13057" max="13057" width="12.7109375" style="441" customWidth="1"/>
    <col min="13058" max="13058" width="11.42578125" style="441"/>
    <col min="13059" max="13059" width="12.7109375" style="441" customWidth="1"/>
    <col min="13060" max="13060" width="70.7109375" style="441" customWidth="1"/>
    <col min="13061" max="13061" width="20.7109375" style="441" customWidth="1"/>
    <col min="13062" max="13062" width="13.140625" style="441" customWidth="1"/>
    <col min="13063" max="13063" width="12" style="441" bestFit="1" customWidth="1"/>
    <col min="13064" max="13064" width="12.140625" style="441" customWidth="1"/>
    <col min="13065" max="13065" width="12.85546875" style="441" bestFit="1" customWidth="1"/>
    <col min="13066" max="13066" width="13.5703125" style="441" customWidth="1"/>
    <col min="13067" max="13312" width="11.42578125" style="441"/>
    <col min="13313" max="13313" width="12.7109375" style="441" customWidth="1"/>
    <col min="13314" max="13314" width="11.42578125" style="441"/>
    <col min="13315" max="13315" width="12.7109375" style="441" customWidth="1"/>
    <col min="13316" max="13316" width="70.7109375" style="441" customWidth="1"/>
    <col min="13317" max="13317" width="20.7109375" style="441" customWidth="1"/>
    <col min="13318" max="13318" width="13.140625" style="441" customWidth="1"/>
    <col min="13319" max="13319" width="12" style="441" bestFit="1" customWidth="1"/>
    <col min="13320" max="13320" width="12.140625" style="441" customWidth="1"/>
    <col min="13321" max="13321" width="12.85546875" style="441" bestFit="1" customWidth="1"/>
    <col min="13322" max="13322" width="13.5703125" style="441" customWidth="1"/>
    <col min="13323" max="13568" width="11.42578125" style="441"/>
    <col min="13569" max="13569" width="12.7109375" style="441" customWidth="1"/>
    <col min="13570" max="13570" width="11.42578125" style="441"/>
    <col min="13571" max="13571" width="12.7109375" style="441" customWidth="1"/>
    <col min="13572" max="13572" width="70.7109375" style="441" customWidth="1"/>
    <col min="13573" max="13573" width="20.7109375" style="441" customWidth="1"/>
    <col min="13574" max="13574" width="13.140625" style="441" customWidth="1"/>
    <col min="13575" max="13575" width="12" style="441" bestFit="1" customWidth="1"/>
    <col min="13576" max="13576" width="12.140625" style="441" customWidth="1"/>
    <col min="13577" max="13577" width="12.85546875" style="441" bestFit="1" customWidth="1"/>
    <col min="13578" max="13578" width="13.5703125" style="441" customWidth="1"/>
    <col min="13579" max="13824" width="11.42578125" style="441"/>
    <col min="13825" max="13825" width="12.7109375" style="441" customWidth="1"/>
    <col min="13826" max="13826" width="11.42578125" style="441"/>
    <col min="13827" max="13827" width="12.7109375" style="441" customWidth="1"/>
    <col min="13828" max="13828" width="70.7109375" style="441" customWidth="1"/>
    <col min="13829" max="13829" width="20.7109375" style="441" customWidth="1"/>
    <col min="13830" max="13830" width="13.140625" style="441" customWidth="1"/>
    <col min="13831" max="13831" width="12" style="441" bestFit="1" customWidth="1"/>
    <col min="13832" max="13832" width="12.140625" style="441" customWidth="1"/>
    <col min="13833" max="13833" width="12.85546875" style="441" bestFit="1" customWidth="1"/>
    <col min="13834" max="13834" width="13.5703125" style="441" customWidth="1"/>
    <col min="13835" max="14080" width="11.42578125" style="441"/>
    <col min="14081" max="14081" width="12.7109375" style="441" customWidth="1"/>
    <col min="14082" max="14082" width="11.42578125" style="441"/>
    <col min="14083" max="14083" width="12.7109375" style="441" customWidth="1"/>
    <col min="14084" max="14084" width="70.7109375" style="441" customWidth="1"/>
    <col min="14085" max="14085" width="20.7109375" style="441" customWidth="1"/>
    <col min="14086" max="14086" width="13.140625" style="441" customWidth="1"/>
    <col min="14087" max="14087" width="12" style="441" bestFit="1" customWidth="1"/>
    <col min="14088" max="14088" width="12.140625" style="441" customWidth="1"/>
    <col min="14089" max="14089" width="12.85546875" style="441" bestFit="1" customWidth="1"/>
    <col min="14090" max="14090" width="13.5703125" style="441" customWidth="1"/>
    <col min="14091" max="14336" width="11.42578125" style="441"/>
    <col min="14337" max="14337" width="12.7109375" style="441" customWidth="1"/>
    <col min="14338" max="14338" width="11.42578125" style="441"/>
    <col min="14339" max="14339" width="12.7109375" style="441" customWidth="1"/>
    <col min="14340" max="14340" width="70.7109375" style="441" customWidth="1"/>
    <col min="14341" max="14341" width="20.7109375" style="441" customWidth="1"/>
    <col min="14342" max="14342" width="13.140625" style="441" customWidth="1"/>
    <col min="14343" max="14343" width="12" style="441" bestFit="1" customWidth="1"/>
    <col min="14344" max="14344" width="12.140625" style="441" customWidth="1"/>
    <col min="14345" max="14345" width="12.85546875" style="441" bestFit="1" customWidth="1"/>
    <col min="14346" max="14346" width="13.5703125" style="441" customWidth="1"/>
    <col min="14347" max="14592" width="11.42578125" style="441"/>
    <col min="14593" max="14593" width="12.7109375" style="441" customWidth="1"/>
    <col min="14594" max="14594" width="11.42578125" style="441"/>
    <col min="14595" max="14595" width="12.7109375" style="441" customWidth="1"/>
    <col min="14596" max="14596" width="70.7109375" style="441" customWidth="1"/>
    <col min="14597" max="14597" width="20.7109375" style="441" customWidth="1"/>
    <col min="14598" max="14598" width="13.140625" style="441" customWidth="1"/>
    <col min="14599" max="14599" width="12" style="441" bestFit="1" customWidth="1"/>
    <col min="14600" max="14600" width="12.140625" style="441" customWidth="1"/>
    <col min="14601" max="14601" width="12.85546875" style="441" bestFit="1" customWidth="1"/>
    <col min="14602" max="14602" width="13.5703125" style="441" customWidth="1"/>
    <col min="14603" max="14848" width="11.42578125" style="441"/>
    <col min="14849" max="14849" width="12.7109375" style="441" customWidth="1"/>
    <col min="14850" max="14850" width="11.42578125" style="441"/>
    <col min="14851" max="14851" width="12.7109375" style="441" customWidth="1"/>
    <col min="14852" max="14852" width="70.7109375" style="441" customWidth="1"/>
    <col min="14853" max="14853" width="20.7109375" style="441" customWidth="1"/>
    <col min="14854" max="14854" width="13.140625" style="441" customWidth="1"/>
    <col min="14855" max="14855" width="12" style="441" bestFit="1" customWidth="1"/>
    <col min="14856" max="14856" width="12.140625" style="441" customWidth="1"/>
    <col min="14857" max="14857" width="12.85546875" style="441" bestFit="1" customWidth="1"/>
    <col min="14858" max="14858" width="13.5703125" style="441" customWidth="1"/>
    <col min="14859" max="15104" width="11.42578125" style="441"/>
    <col min="15105" max="15105" width="12.7109375" style="441" customWidth="1"/>
    <col min="15106" max="15106" width="11.42578125" style="441"/>
    <col min="15107" max="15107" width="12.7109375" style="441" customWidth="1"/>
    <col min="15108" max="15108" width="70.7109375" style="441" customWidth="1"/>
    <col min="15109" max="15109" width="20.7109375" style="441" customWidth="1"/>
    <col min="15110" max="15110" width="13.140625" style="441" customWidth="1"/>
    <col min="15111" max="15111" width="12" style="441" bestFit="1" customWidth="1"/>
    <col min="15112" max="15112" width="12.140625" style="441" customWidth="1"/>
    <col min="15113" max="15113" width="12.85546875" style="441" bestFit="1" customWidth="1"/>
    <col min="15114" max="15114" width="13.5703125" style="441" customWidth="1"/>
    <col min="15115" max="15360" width="11.42578125" style="441"/>
    <col min="15361" max="15361" width="12.7109375" style="441" customWidth="1"/>
    <col min="15362" max="15362" width="11.42578125" style="441"/>
    <col min="15363" max="15363" width="12.7109375" style="441" customWidth="1"/>
    <col min="15364" max="15364" width="70.7109375" style="441" customWidth="1"/>
    <col min="15365" max="15365" width="20.7109375" style="441" customWidth="1"/>
    <col min="15366" max="15366" width="13.140625" style="441" customWidth="1"/>
    <col min="15367" max="15367" width="12" style="441" bestFit="1" customWidth="1"/>
    <col min="15368" max="15368" width="12.140625" style="441" customWidth="1"/>
    <col min="15369" max="15369" width="12.85546875" style="441" bestFit="1" customWidth="1"/>
    <col min="15370" max="15370" width="13.5703125" style="441" customWidth="1"/>
    <col min="15371" max="15616" width="11.42578125" style="441"/>
    <col min="15617" max="15617" width="12.7109375" style="441" customWidth="1"/>
    <col min="15618" max="15618" width="11.42578125" style="441"/>
    <col min="15619" max="15619" width="12.7109375" style="441" customWidth="1"/>
    <col min="15620" max="15620" width="70.7109375" style="441" customWidth="1"/>
    <col min="15621" max="15621" width="20.7109375" style="441" customWidth="1"/>
    <col min="15622" max="15622" width="13.140625" style="441" customWidth="1"/>
    <col min="15623" max="15623" width="12" style="441" bestFit="1" customWidth="1"/>
    <col min="15624" max="15624" width="12.140625" style="441" customWidth="1"/>
    <col min="15625" max="15625" width="12.85546875" style="441" bestFit="1" customWidth="1"/>
    <col min="15626" max="15626" width="13.5703125" style="441" customWidth="1"/>
    <col min="15627" max="15872" width="11.42578125" style="441"/>
    <col min="15873" max="15873" width="12.7109375" style="441" customWidth="1"/>
    <col min="15874" max="15874" width="11.42578125" style="441"/>
    <col min="15875" max="15875" width="12.7109375" style="441" customWidth="1"/>
    <col min="15876" max="15876" width="70.7109375" style="441" customWidth="1"/>
    <col min="15877" max="15877" width="20.7109375" style="441" customWidth="1"/>
    <col min="15878" max="15878" width="13.140625" style="441" customWidth="1"/>
    <col min="15879" max="15879" width="12" style="441" bestFit="1" customWidth="1"/>
    <col min="15880" max="15880" width="12.140625" style="441" customWidth="1"/>
    <col min="15881" max="15881" width="12.85546875" style="441" bestFit="1" customWidth="1"/>
    <col min="15882" max="15882" width="13.5703125" style="441" customWidth="1"/>
    <col min="15883" max="16128" width="11.42578125" style="441"/>
    <col min="16129" max="16129" width="12.7109375" style="441" customWidth="1"/>
    <col min="16130" max="16130" width="11.42578125" style="441"/>
    <col min="16131" max="16131" width="12.7109375" style="441" customWidth="1"/>
    <col min="16132" max="16132" width="70.7109375" style="441" customWidth="1"/>
    <col min="16133" max="16133" width="20.7109375" style="441" customWidth="1"/>
    <col min="16134" max="16134" width="13.140625" style="441" customWidth="1"/>
    <col min="16135" max="16135" width="12" style="441" bestFit="1" customWidth="1"/>
    <col min="16136" max="16136" width="12.140625" style="441" customWidth="1"/>
    <col min="16137" max="16137" width="12.85546875" style="441" bestFit="1" customWidth="1"/>
    <col min="16138" max="16138" width="13.5703125" style="441" customWidth="1"/>
    <col min="16139" max="16384" width="11.42578125" style="441"/>
  </cols>
  <sheetData>
    <row r="1" spans="1:10">
      <c r="A1" s="432" t="s">
        <v>423</v>
      </c>
      <c r="B1" s="433"/>
      <c r="C1" s="434"/>
      <c r="J1" s="89" t="s">
        <v>1240</v>
      </c>
    </row>
    <row r="2" spans="1:10">
      <c r="B2" s="434"/>
    </row>
    <row r="3" spans="1:10" ht="38.25">
      <c r="A3" s="442" t="s">
        <v>1980</v>
      </c>
      <c r="B3" s="443" t="s">
        <v>750</v>
      </c>
      <c r="C3" s="442" t="s">
        <v>1981</v>
      </c>
      <c r="D3" s="442" t="s">
        <v>1982</v>
      </c>
      <c r="E3" s="442" t="s">
        <v>1207</v>
      </c>
      <c r="F3" s="442" t="s">
        <v>1208</v>
      </c>
      <c r="G3" s="444" t="s">
        <v>1209</v>
      </c>
      <c r="H3" s="445" t="s">
        <v>1210</v>
      </c>
      <c r="I3" s="445" t="s">
        <v>1211</v>
      </c>
      <c r="J3" s="445" t="s">
        <v>1212</v>
      </c>
    </row>
    <row r="4" spans="1:10">
      <c r="A4" s="446">
        <v>14</v>
      </c>
      <c r="B4" s="446" t="s">
        <v>393</v>
      </c>
      <c r="C4" s="446" t="s">
        <v>1235</v>
      </c>
      <c r="D4" s="447" t="s">
        <v>1644</v>
      </c>
      <c r="E4" s="446" t="s">
        <v>410</v>
      </c>
      <c r="F4" s="446" t="s">
        <v>469</v>
      </c>
      <c r="G4" s="448">
        <v>125178.07873655799</v>
      </c>
      <c r="H4" s="449">
        <v>166</v>
      </c>
      <c r="I4" s="449">
        <v>754.084811666012</v>
      </c>
      <c r="J4" s="450">
        <v>147</v>
      </c>
    </row>
    <row r="5" spans="1:10">
      <c r="A5" s="446">
        <v>14</v>
      </c>
      <c r="B5" s="446" t="s">
        <v>397</v>
      </c>
      <c r="C5" s="446" t="s">
        <v>1235</v>
      </c>
      <c r="D5" s="447" t="s">
        <v>1644</v>
      </c>
      <c r="E5" s="446" t="s">
        <v>410</v>
      </c>
      <c r="F5" s="446" t="s">
        <v>436</v>
      </c>
      <c r="G5" s="448">
        <v>194749.00727196867</v>
      </c>
      <c r="H5" s="449">
        <v>299</v>
      </c>
      <c r="I5" s="449">
        <v>651.3344724815006</v>
      </c>
      <c r="J5" s="450">
        <v>238</v>
      </c>
    </row>
    <row r="6" spans="1:10">
      <c r="A6" s="446">
        <v>14</v>
      </c>
      <c r="B6" s="446" t="s">
        <v>399</v>
      </c>
      <c r="C6" s="446" t="s">
        <v>450</v>
      </c>
      <c r="D6" s="447" t="s">
        <v>1349</v>
      </c>
      <c r="E6" s="446" t="s">
        <v>410</v>
      </c>
      <c r="F6" s="446" t="s">
        <v>469</v>
      </c>
      <c r="G6" s="448">
        <v>54356.397900037628</v>
      </c>
      <c r="H6" s="449">
        <v>131</v>
      </c>
      <c r="I6" s="449">
        <v>414.93433511479105</v>
      </c>
      <c r="J6" s="450">
        <v>89</v>
      </c>
    </row>
    <row r="7" spans="1:10">
      <c r="A7" s="446">
        <v>14</v>
      </c>
      <c r="B7" s="446" t="s">
        <v>401</v>
      </c>
      <c r="C7" s="446" t="s">
        <v>450</v>
      </c>
      <c r="D7" s="447" t="s">
        <v>1349</v>
      </c>
      <c r="E7" s="446" t="s">
        <v>410</v>
      </c>
      <c r="F7" s="446" t="s">
        <v>436</v>
      </c>
      <c r="G7" s="448">
        <v>71926.612486336948</v>
      </c>
      <c r="H7" s="449">
        <v>139</v>
      </c>
      <c r="I7" s="449">
        <v>517.45764378659669</v>
      </c>
      <c r="J7" s="450">
        <v>101</v>
      </c>
    </row>
    <row r="8" spans="1:10">
      <c r="A8" s="446">
        <v>14</v>
      </c>
      <c r="B8" s="446" t="s">
        <v>403</v>
      </c>
      <c r="C8" s="446" t="s">
        <v>457</v>
      </c>
      <c r="D8" s="447" t="s">
        <v>1358</v>
      </c>
      <c r="E8" s="446" t="s">
        <v>410</v>
      </c>
      <c r="F8" s="446" t="s">
        <v>434</v>
      </c>
      <c r="G8" s="448">
        <v>11553.107104077082</v>
      </c>
      <c r="H8" s="449">
        <v>51</v>
      </c>
      <c r="I8" s="449">
        <v>226.53151184464866</v>
      </c>
      <c r="J8" s="450">
        <v>38</v>
      </c>
    </row>
    <row r="9" spans="1:10">
      <c r="A9" s="446">
        <v>14</v>
      </c>
      <c r="B9" s="446" t="s">
        <v>405</v>
      </c>
      <c r="C9" s="446" t="s">
        <v>457</v>
      </c>
      <c r="D9" s="447" t="s">
        <v>1358</v>
      </c>
      <c r="E9" s="446" t="s">
        <v>410</v>
      </c>
      <c r="F9" s="446" t="s">
        <v>435</v>
      </c>
      <c r="G9" s="448">
        <v>22119.234397492724</v>
      </c>
      <c r="H9" s="449">
        <v>104</v>
      </c>
      <c r="I9" s="449">
        <v>212.68494612973774</v>
      </c>
      <c r="J9" s="450">
        <v>82</v>
      </c>
    </row>
    <row r="10" spans="1:10">
      <c r="A10" s="446">
        <v>14</v>
      </c>
      <c r="B10" s="446" t="s">
        <v>408</v>
      </c>
      <c r="C10" s="446" t="s">
        <v>457</v>
      </c>
      <c r="D10" s="447" t="s">
        <v>1358</v>
      </c>
      <c r="E10" s="446" t="s">
        <v>410</v>
      </c>
      <c r="F10" s="446" t="s">
        <v>436</v>
      </c>
      <c r="G10" s="448">
        <v>9787.8580313827242</v>
      </c>
      <c r="H10" s="449">
        <v>44</v>
      </c>
      <c r="I10" s="449">
        <v>222.45131889506192</v>
      </c>
      <c r="J10" s="450">
        <v>35</v>
      </c>
    </row>
    <row r="11" spans="1:10">
      <c r="A11" s="446">
        <v>14</v>
      </c>
      <c r="B11" s="446" t="s">
        <v>412</v>
      </c>
      <c r="C11" s="446" t="s">
        <v>1229</v>
      </c>
      <c r="D11" s="447" t="s">
        <v>3117</v>
      </c>
      <c r="E11" s="446" t="s">
        <v>410</v>
      </c>
      <c r="F11" s="446" t="s">
        <v>441</v>
      </c>
      <c r="G11" s="448">
        <v>17418.698122966329</v>
      </c>
      <c r="H11" s="449">
        <v>35</v>
      </c>
      <c r="I11" s="449">
        <v>497.67708922760937</v>
      </c>
      <c r="J11" s="450">
        <v>18</v>
      </c>
    </row>
    <row r="12" spans="1:10">
      <c r="A12" s="446">
        <v>14</v>
      </c>
      <c r="B12" s="446" t="s">
        <v>414</v>
      </c>
      <c r="C12" s="446" t="s">
        <v>2213</v>
      </c>
      <c r="D12" s="447" t="s">
        <v>3118</v>
      </c>
      <c r="E12" s="446" t="s">
        <v>410</v>
      </c>
      <c r="F12" s="446" t="s">
        <v>469</v>
      </c>
      <c r="G12" s="448">
        <v>9007.6518908418329</v>
      </c>
      <c r="H12" s="449">
        <v>68</v>
      </c>
      <c r="I12" s="449">
        <v>132.46546898296813</v>
      </c>
      <c r="J12" s="450">
        <v>38</v>
      </c>
    </row>
    <row r="13" spans="1:10">
      <c r="A13" s="446">
        <v>14</v>
      </c>
      <c r="B13" s="446" t="s">
        <v>108</v>
      </c>
      <c r="C13" s="446" t="s">
        <v>2213</v>
      </c>
      <c r="D13" s="447" t="s">
        <v>3118</v>
      </c>
      <c r="E13" s="446" t="s">
        <v>410</v>
      </c>
      <c r="F13" s="446" t="s">
        <v>436</v>
      </c>
      <c r="G13" s="448">
        <v>6280.7801628783609</v>
      </c>
      <c r="H13" s="449">
        <v>33</v>
      </c>
      <c r="I13" s="449">
        <v>190.32667160237457</v>
      </c>
      <c r="J13" s="450">
        <v>26</v>
      </c>
    </row>
    <row r="14" spans="1:10">
      <c r="A14" s="446">
        <v>14</v>
      </c>
      <c r="B14" s="446" t="s">
        <v>112</v>
      </c>
      <c r="C14" s="446" t="s">
        <v>3119</v>
      </c>
      <c r="D14" s="447" t="s">
        <v>3120</v>
      </c>
      <c r="E14" s="446" t="s">
        <v>410</v>
      </c>
      <c r="F14" s="446" t="s">
        <v>441</v>
      </c>
      <c r="G14" s="448">
        <v>15029.983641986581</v>
      </c>
      <c r="H14" s="449">
        <v>62</v>
      </c>
      <c r="I14" s="449">
        <v>242.41909099978355</v>
      </c>
      <c r="J14" s="450">
        <v>45</v>
      </c>
    </row>
    <row r="15" spans="1:10">
      <c r="A15" s="446">
        <v>14</v>
      </c>
      <c r="B15" s="446" t="s">
        <v>116</v>
      </c>
      <c r="C15" s="446" t="s">
        <v>1229</v>
      </c>
      <c r="D15" s="447" t="s">
        <v>3121</v>
      </c>
      <c r="E15" s="446" t="s">
        <v>410</v>
      </c>
      <c r="F15" s="446" t="s">
        <v>441</v>
      </c>
      <c r="G15" s="448">
        <v>14804.615925649365</v>
      </c>
      <c r="H15" s="449">
        <v>59</v>
      </c>
      <c r="I15" s="449">
        <v>250.92569365507399</v>
      </c>
      <c r="J15" s="450">
        <v>28</v>
      </c>
    </row>
    <row r="16" spans="1:10">
      <c r="A16" s="446">
        <v>14</v>
      </c>
      <c r="B16" s="446" t="s">
        <v>120</v>
      </c>
      <c r="C16" s="446" t="s">
        <v>1237</v>
      </c>
      <c r="D16" s="447" t="s">
        <v>3122</v>
      </c>
      <c r="E16" s="446" t="s">
        <v>410</v>
      </c>
      <c r="F16" s="446" t="s">
        <v>469</v>
      </c>
      <c r="G16" s="448">
        <v>6533.0493491349616</v>
      </c>
      <c r="H16" s="449">
        <v>32</v>
      </c>
      <c r="I16" s="449">
        <v>204.15779216046755</v>
      </c>
      <c r="J16" s="450">
        <v>13</v>
      </c>
    </row>
    <row r="17" spans="1:10">
      <c r="A17" s="446">
        <v>14</v>
      </c>
      <c r="B17" s="446" t="s">
        <v>442</v>
      </c>
      <c r="C17" s="446" t="s">
        <v>1237</v>
      </c>
      <c r="D17" s="447" t="s">
        <v>3122</v>
      </c>
      <c r="E17" s="446" t="s">
        <v>410</v>
      </c>
      <c r="F17" s="446" t="s">
        <v>436</v>
      </c>
      <c r="G17" s="448">
        <v>4522.3359993464746</v>
      </c>
      <c r="H17" s="449">
        <v>35</v>
      </c>
      <c r="I17" s="449">
        <v>129.20959998132784</v>
      </c>
      <c r="J17" s="450">
        <v>20</v>
      </c>
    </row>
    <row r="18" spans="1:10">
      <c r="A18" s="446">
        <v>14</v>
      </c>
      <c r="B18" s="446" t="s">
        <v>444</v>
      </c>
      <c r="C18" s="446" t="s">
        <v>481</v>
      </c>
      <c r="D18" s="447" t="s">
        <v>1139</v>
      </c>
      <c r="E18" s="446" t="s">
        <v>410</v>
      </c>
      <c r="F18" s="446" t="s">
        <v>441</v>
      </c>
      <c r="G18" s="448">
        <v>8934.2893890573723</v>
      </c>
      <c r="H18" s="449">
        <v>33</v>
      </c>
      <c r="I18" s="449">
        <v>270.73604209264766</v>
      </c>
      <c r="J18" s="450">
        <v>3</v>
      </c>
    </row>
    <row r="19" spans="1:10">
      <c r="A19" s="446">
        <v>14</v>
      </c>
      <c r="B19" s="446" t="s">
        <v>446</v>
      </c>
      <c r="C19" s="446" t="s">
        <v>3123</v>
      </c>
      <c r="D19" s="447" t="s">
        <v>3124</v>
      </c>
      <c r="E19" s="446" t="s">
        <v>410</v>
      </c>
      <c r="F19" s="446" t="s">
        <v>441</v>
      </c>
      <c r="G19" s="448">
        <v>5255.2345913455556</v>
      </c>
      <c r="H19" s="449">
        <v>35</v>
      </c>
      <c r="I19" s="449">
        <v>150.14955975273017</v>
      </c>
      <c r="J19" s="450">
        <v>15</v>
      </c>
    </row>
    <row r="20" spans="1:10">
      <c r="A20" s="446">
        <v>14</v>
      </c>
      <c r="B20" s="446" t="s">
        <v>448</v>
      </c>
      <c r="C20" s="446" t="s">
        <v>3125</v>
      </c>
      <c r="D20" s="447" t="s">
        <v>3126</v>
      </c>
      <c r="E20" s="446" t="s">
        <v>410</v>
      </c>
      <c r="F20" s="446" t="s">
        <v>441</v>
      </c>
      <c r="G20" s="448">
        <v>3182.331017937212</v>
      </c>
      <c r="H20" s="449">
        <v>37</v>
      </c>
      <c r="I20" s="449">
        <v>86.008946430735463</v>
      </c>
      <c r="J20" s="450">
        <v>23</v>
      </c>
    </row>
  </sheetData>
  <hyperlinks>
    <hyperlink ref="J1" location="Estratos!A1" display="VOLVER LISTADO" xr:uid="{441D080A-96E0-44A1-9492-D02AC13ED15F}"/>
  </hyperlinks>
  <pageMargins left="0.75" right="0.75" top="1" bottom="1" header="0" footer="0"/>
  <pageSetup paperSize="9" orientation="portrait" r:id="rId1"/>
  <headerFooter alignWithMargins="0"/>
  <ignoredErrors>
    <ignoredError sqref="B4:C20" numberStoredAsText="1"/>
    <ignoredError sqref="F5:F17" twoDigitTextYear="1"/>
  </ignoredError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J28"/>
  <sheetViews>
    <sheetView showGridLines="0" workbookViewId="0">
      <selection activeCell="J1" sqref="J1"/>
    </sheetView>
  </sheetViews>
  <sheetFormatPr baseColWidth="10" defaultRowHeight="12.75"/>
  <cols>
    <col min="1" max="1" width="12.7109375" style="436" customWidth="1"/>
    <col min="2" max="2" width="11.42578125" style="436"/>
    <col min="3" max="3" width="31.85546875" style="436" bestFit="1" customWidth="1"/>
    <col min="4" max="4" width="70.7109375" style="435" customWidth="1"/>
    <col min="5" max="5" width="20.7109375" style="436" customWidth="1"/>
    <col min="6" max="6" width="13.140625" style="436" customWidth="1"/>
    <col min="7" max="7" width="12" style="439" bestFit="1" customWidth="1"/>
    <col min="8" max="8" width="12.140625" style="440" customWidth="1"/>
    <col min="9" max="9" width="12.85546875" style="440" bestFit="1" customWidth="1"/>
    <col min="10" max="10" width="13.5703125" style="441" customWidth="1"/>
    <col min="11" max="256" width="11.42578125" style="441"/>
    <col min="257" max="257" width="12.7109375" style="441" customWidth="1"/>
    <col min="258" max="258" width="11.42578125" style="441"/>
    <col min="259" max="259" width="12.7109375" style="441" customWidth="1"/>
    <col min="260" max="260" width="70.7109375" style="441" customWidth="1"/>
    <col min="261" max="261" width="20.7109375" style="441" customWidth="1"/>
    <col min="262" max="262" width="13.140625" style="441" customWidth="1"/>
    <col min="263" max="263" width="12" style="441" bestFit="1" customWidth="1"/>
    <col min="264" max="264" width="12.140625" style="441" customWidth="1"/>
    <col min="265" max="265" width="12.85546875" style="441" bestFit="1" customWidth="1"/>
    <col min="266" max="266" width="13.5703125" style="441" customWidth="1"/>
    <col min="267" max="512" width="11.42578125" style="441"/>
    <col min="513" max="513" width="12.7109375" style="441" customWidth="1"/>
    <col min="514" max="514" width="11.42578125" style="441"/>
    <col min="515" max="515" width="12.7109375" style="441" customWidth="1"/>
    <col min="516" max="516" width="70.7109375" style="441" customWidth="1"/>
    <col min="517" max="517" width="20.7109375" style="441" customWidth="1"/>
    <col min="518" max="518" width="13.140625" style="441" customWidth="1"/>
    <col min="519" max="519" width="12" style="441" bestFit="1" customWidth="1"/>
    <col min="520" max="520" width="12.140625" style="441" customWidth="1"/>
    <col min="521" max="521" width="12.85546875" style="441" bestFit="1" customWidth="1"/>
    <col min="522" max="522" width="13.5703125" style="441" customWidth="1"/>
    <col min="523" max="768" width="11.42578125" style="441"/>
    <col min="769" max="769" width="12.7109375" style="441" customWidth="1"/>
    <col min="770" max="770" width="11.42578125" style="441"/>
    <col min="771" max="771" width="12.7109375" style="441" customWidth="1"/>
    <col min="772" max="772" width="70.7109375" style="441" customWidth="1"/>
    <col min="773" max="773" width="20.7109375" style="441" customWidth="1"/>
    <col min="774" max="774" width="13.140625" style="441" customWidth="1"/>
    <col min="775" max="775" width="12" style="441" bestFit="1" customWidth="1"/>
    <col min="776" max="776" width="12.140625" style="441" customWidth="1"/>
    <col min="777" max="777" width="12.85546875" style="441" bestFit="1" customWidth="1"/>
    <col min="778" max="778" width="13.5703125" style="441" customWidth="1"/>
    <col min="779" max="1024" width="11.42578125" style="441"/>
    <col min="1025" max="1025" width="12.7109375" style="441" customWidth="1"/>
    <col min="1026" max="1026" width="11.42578125" style="441"/>
    <col min="1027" max="1027" width="12.7109375" style="441" customWidth="1"/>
    <col min="1028" max="1028" width="70.7109375" style="441" customWidth="1"/>
    <col min="1029" max="1029" width="20.7109375" style="441" customWidth="1"/>
    <col min="1030" max="1030" width="13.140625" style="441" customWidth="1"/>
    <col min="1031" max="1031" width="12" style="441" bestFit="1" customWidth="1"/>
    <col min="1032" max="1032" width="12.140625" style="441" customWidth="1"/>
    <col min="1033" max="1033" width="12.85546875" style="441" bestFit="1" customWidth="1"/>
    <col min="1034" max="1034" width="13.5703125" style="441" customWidth="1"/>
    <col min="1035" max="1280" width="11.42578125" style="441"/>
    <col min="1281" max="1281" width="12.7109375" style="441" customWidth="1"/>
    <col min="1282" max="1282" width="11.42578125" style="441"/>
    <col min="1283" max="1283" width="12.7109375" style="441" customWidth="1"/>
    <col min="1284" max="1284" width="70.7109375" style="441" customWidth="1"/>
    <col min="1285" max="1285" width="20.7109375" style="441" customWidth="1"/>
    <col min="1286" max="1286" width="13.140625" style="441" customWidth="1"/>
    <col min="1287" max="1287" width="12" style="441" bestFit="1" customWidth="1"/>
    <col min="1288" max="1288" width="12.140625" style="441" customWidth="1"/>
    <col min="1289" max="1289" width="12.85546875" style="441" bestFit="1" customWidth="1"/>
    <col min="1290" max="1290" width="13.5703125" style="441" customWidth="1"/>
    <col min="1291" max="1536" width="11.42578125" style="441"/>
    <col min="1537" max="1537" width="12.7109375" style="441" customWidth="1"/>
    <col min="1538" max="1538" width="11.42578125" style="441"/>
    <col min="1539" max="1539" width="12.7109375" style="441" customWidth="1"/>
    <col min="1540" max="1540" width="70.7109375" style="441" customWidth="1"/>
    <col min="1541" max="1541" width="20.7109375" style="441" customWidth="1"/>
    <col min="1542" max="1542" width="13.140625" style="441" customWidth="1"/>
    <col min="1543" max="1543" width="12" style="441" bestFit="1" customWidth="1"/>
    <col min="1544" max="1544" width="12.140625" style="441" customWidth="1"/>
    <col min="1545" max="1545" width="12.85546875" style="441" bestFit="1" customWidth="1"/>
    <col min="1546" max="1546" width="13.5703125" style="441" customWidth="1"/>
    <col min="1547" max="1792" width="11.42578125" style="441"/>
    <col min="1793" max="1793" width="12.7109375" style="441" customWidth="1"/>
    <col min="1794" max="1794" width="11.42578125" style="441"/>
    <col min="1795" max="1795" width="12.7109375" style="441" customWidth="1"/>
    <col min="1796" max="1796" width="70.7109375" style="441" customWidth="1"/>
    <col min="1797" max="1797" width="20.7109375" style="441" customWidth="1"/>
    <col min="1798" max="1798" width="13.140625" style="441" customWidth="1"/>
    <col min="1799" max="1799" width="12" style="441" bestFit="1" customWidth="1"/>
    <col min="1800" max="1800" width="12.140625" style="441" customWidth="1"/>
    <col min="1801" max="1801" width="12.85546875" style="441" bestFit="1" customWidth="1"/>
    <col min="1802" max="1802" width="13.5703125" style="441" customWidth="1"/>
    <col min="1803" max="2048" width="11.42578125" style="441"/>
    <col min="2049" max="2049" width="12.7109375" style="441" customWidth="1"/>
    <col min="2050" max="2050" width="11.42578125" style="441"/>
    <col min="2051" max="2051" width="12.7109375" style="441" customWidth="1"/>
    <col min="2052" max="2052" width="70.7109375" style="441" customWidth="1"/>
    <col min="2053" max="2053" width="20.7109375" style="441" customWidth="1"/>
    <col min="2054" max="2054" width="13.140625" style="441" customWidth="1"/>
    <col min="2055" max="2055" width="12" style="441" bestFit="1" customWidth="1"/>
    <col min="2056" max="2056" width="12.140625" style="441" customWidth="1"/>
    <col min="2057" max="2057" width="12.85546875" style="441" bestFit="1" customWidth="1"/>
    <col min="2058" max="2058" width="13.5703125" style="441" customWidth="1"/>
    <col min="2059" max="2304" width="11.42578125" style="441"/>
    <col min="2305" max="2305" width="12.7109375" style="441" customWidth="1"/>
    <col min="2306" max="2306" width="11.42578125" style="441"/>
    <col min="2307" max="2307" width="12.7109375" style="441" customWidth="1"/>
    <col min="2308" max="2308" width="70.7109375" style="441" customWidth="1"/>
    <col min="2309" max="2309" width="20.7109375" style="441" customWidth="1"/>
    <col min="2310" max="2310" width="13.140625" style="441" customWidth="1"/>
    <col min="2311" max="2311" width="12" style="441" bestFit="1" customWidth="1"/>
    <col min="2312" max="2312" width="12.140625" style="441" customWidth="1"/>
    <col min="2313" max="2313" width="12.85546875" style="441" bestFit="1" customWidth="1"/>
    <col min="2314" max="2314" width="13.5703125" style="441" customWidth="1"/>
    <col min="2315" max="2560" width="11.42578125" style="441"/>
    <col min="2561" max="2561" width="12.7109375" style="441" customWidth="1"/>
    <col min="2562" max="2562" width="11.42578125" style="441"/>
    <col min="2563" max="2563" width="12.7109375" style="441" customWidth="1"/>
    <col min="2564" max="2564" width="70.7109375" style="441" customWidth="1"/>
    <col min="2565" max="2565" width="20.7109375" style="441" customWidth="1"/>
    <col min="2566" max="2566" width="13.140625" style="441" customWidth="1"/>
    <col min="2567" max="2567" width="12" style="441" bestFit="1" customWidth="1"/>
    <col min="2568" max="2568" width="12.140625" style="441" customWidth="1"/>
    <col min="2569" max="2569" width="12.85546875" style="441" bestFit="1" customWidth="1"/>
    <col min="2570" max="2570" width="13.5703125" style="441" customWidth="1"/>
    <col min="2571" max="2816" width="11.42578125" style="441"/>
    <col min="2817" max="2817" width="12.7109375" style="441" customWidth="1"/>
    <col min="2818" max="2818" width="11.42578125" style="441"/>
    <col min="2819" max="2819" width="12.7109375" style="441" customWidth="1"/>
    <col min="2820" max="2820" width="70.7109375" style="441" customWidth="1"/>
    <col min="2821" max="2821" width="20.7109375" style="441" customWidth="1"/>
    <col min="2822" max="2822" width="13.140625" style="441" customWidth="1"/>
    <col min="2823" max="2823" width="12" style="441" bestFit="1" customWidth="1"/>
    <col min="2824" max="2824" width="12.140625" style="441" customWidth="1"/>
    <col min="2825" max="2825" width="12.85546875" style="441" bestFit="1" customWidth="1"/>
    <col min="2826" max="2826" width="13.5703125" style="441" customWidth="1"/>
    <col min="2827" max="3072" width="11.42578125" style="441"/>
    <col min="3073" max="3073" width="12.7109375" style="441" customWidth="1"/>
    <col min="3074" max="3074" width="11.42578125" style="441"/>
    <col min="3075" max="3075" width="12.7109375" style="441" customWidth="1"/>
    <col min="3076" max="3076" width="70.7109375" style="441" customWidth="1"/>
    <col min="3077" max="3077" width="20.7109375" style="441" customWidth="1"/>
    <col min="3078" max="3078" width="13.140625" style="441" customWidth="1"/>
    <col min="3079" max="3079" width="12" style="441" bestFit="1" customWidth="1"/>
    <col min="3080" max="3080" width="12.140625" style="441" customWidth="1"/>
    <col min="3081" max="3081" width="12.85546875" style="441" bestFit="1" customWidth="1"/>
    <col min="3082" max="3082" width="13.5703125" style="441" customWidth="1"/>
    <col min="3083" max="3328" width="11.42578125" style="441"/>
    <col min="3329" max="3329" width="12.7109375" style="441" customWidth="1"/>
    <col min="3330" max="3330" width="11.42578125" style="441"/>
    <col min="3331" max="3331" width="12.7109375" style="441" customWidth="1"/>
    <col min="3332" max="3332" width="70.7109375" style="441" customWidth="1"/>
    <col min="3333" max="3333" width="20.7109375" style="441" customWidth="1"/>
    <col min="3334" max="3334" width="13.140625" style="441" customWidth="1"/>
    <col min="3335" max="3335" width="12" style="441" bestFit="1" customWidth="1"/>
    <col min="3336" max="3336" width="12.140625" style="441" customWidth="1"/>
    <col min="3337" max="3337" width="12.85546875" style="441" bestFit="1" customWidth="1"/>
    <col min="3338" max="3338" width="13.5703125" style="441" customWidth="1"/>
    <col min="3339" max="3584" width="11.42578125" style="441"/>
    <col min="3585" max="3585" width="12.7109375" style="441" customWidth="1"/>
    <col min="3586" max="3586" width="11.42578125" style="441"/>
    <col min="3587" max="3587" width="12.7109375" style="441" customWidth="1"/>
    <col min="3588" max="3588" width="70.7109375" style="441" customWidth="1"/>
    <col min="3589" max="3589" width="20.7109375" style="441" customWidth="1"/>
    <col min="3590" max="3590" width="13.140625" style="441" customWidth="1"/>
    <col min="3591" max="3591" width="12" style="441" bestFit="1" customWidth="1"/>
    <col min="3592" max="3592" width="12.140625" style="441" customWidth="1"/>
    <col min="3593" max="3593" width="12.85546875" style="441" bestFit="1" customWidth="1"/>
    <col min="3594" max="3594" width="13.5703125" style="441" customWidth="1"/>
    <col min="3595" max="3840" width="11.42578125" style="441"/>
    <col min="3841" max="3841" width="12.7109375" style="441" customWidth="1"/>
    <col min="3842" max="3842" width="11.42578125" style="441"/>
    <col min="3843" max="3843" width="12.7109375" style="441" customWidth="1"/>
    <col min="3844" max="3844" width="70.7109375" style="441" customWidth="1"/>
    <col min="3845" max="3845" width="20.7109375" style="441" customWidth="1"/>
    <col min="3846" max="3846" width="13.140625" style="441" customWidth="1"/>
    <col min="3847" max="3847" width="12" style="441" bestFit="1" customWidth="1"/>
    <col min="3848" max="3848" width="12.140625" style="441" customWidth="1"/>
    <col min="3849" max="3849" width="12.85546875" style="441" bestFit="1" customWidth="1"/>
    <col min="3850" max="3850" width="13.5703125" style="441" customWidth="1"/>
    <col min="3851" max="4096" width="11.42578125" style="441"/>
    <col min="4097" max="4097" width="12.7109375" style="441" customWidth="1"/>
    <col min="4098" max="4098" width="11.42578125" style="441"/>
    <col min="4099" max="4099" width="12.7109375" style="441" customWidth="1"/>
    <col min="4100" max="4100" width="70.7109375" style="441" customWidth="1"/>
    <col min="4101" max="4101" width="20.7109375" style="441" customWidth="1"/>
    <col min="4102" max="4102" width="13.140625" style="441" customWidth="1"/>
    <col min="4103" max="4103" width="12" style="441" bestFit="1" customWidth="1"/>
    <col min="4104" max="4104" width="12.140625" style="441" customWidth="1"/>
    <col min="4105" max="4105" width="12.85546875" style="441" bestFit="1" customWidth="1"/>
    <col min="4106" max="4106" width="13.5703125" style="441" customWidth="1"/>
    <col min="4107" max="4352" width="11.42578125" style="441"/>
    <col min="4353" max="4353" width="12.7109375" style="441" customWidth="1"/>
    <col min="4354" max="4354" width="11.42578125" style="441"/>
    <col min="4355" max="4355" width="12.7109375" style="441" customWidth="1"/>
    <col min="4356" max="4356" width="70.7109375" style="441" customWidth="1"/>
    <col min="4357" max="4357" width="20.7109375" style="441" customWidth="1"/>
    <col min="4358" max="4358" width="13.140625" style="441" customWidth="1"/>
    <col min="4359" max="4359" width="12" style="441" bestFit="1" customWidth="1"/>
    <col min="4360" max="4360" width="12.140625" style="441" customWidth="1"/>
    <col min="4361" max="4361" width="12.85546875" style="441" bestFit="1" customWidth="1"/>
    <col min="4362" max="4362" width="13.5703125" style="441" customWidth="1"/>
    <col min="4363" max="4608" width="11.42578125" style="441"/>
    <col min="4609" max="4609" width="12.7109375" style="441" customWidth="1"/>
    <col min="4610" max="4610" width="11.42578125" style="441"/>
    <col min="4611" max="4611" width="12.7109375" style="441" customWidth="1"/>
    <col min="4612" max="4612" width="70.7109375" style="441" customWidth="1"/>
    <col min="4613" max="4613" width="20.7109375" style="441" customWidth="1"/>
    <col min="4614" max="4614" width="13.140625" style="441" customWidth="1"/>
    <col min="4615" max="4615" width="12" style="441" bestFit="1" customWidth="1"/>
    <col min="4616" max="4616" width="12.140625" style="441" customWidth="1"/>
    <col min="4617" max="4617" width="12.85546875" style="441" bestFit="1" customWidth="1"/>
    <col min="4618" max="4618" width="13.5703125" style="441" customWidth="1"/>
    <col min="4619" max="4864" width="11.42578125" style="441"/>
    <col min="4865" max="4865" width="12.7109375" style="441" customWidth="1"/>
    <col min="4866" max="4866" width="11.42578125" style="441"/>
    <col min="4867" max="4867" width="12.7109375" style="441" customWidth="1"/>
    <col min="4868" max="4868" width="70.7109375" style="441" customWidth="1"/>
    <col min="4869" max="4869" width="20.7109375" style="441" customWidth="1"/>
    <col min="4870" max="4870" width="13.140625" style="441" customWidth="1"/>
    <col min="4871" max="4871" width="12" style="441" bestFit="1" customWidth="1"/>
    <col min="4872" max="4872" width="12.140625" style="441" customWidth="1"/>
    <col min="4873" max="4873" width="12.85546875" style="441" bestFit="1" customWidth="1"/>
    <col min="4874" max="4874" width="13.5703125" style="441" customWidth="1"/>
    <col min="4875" max="5120" width="11.42578125" style="441"/>
    <col min="5121" max="5121" width="12.7109375" style="441" customWidth="1"/>
    <col min="5122" max="5122" width="11.42578125" style="441"/>
    <col min="5123" max="5123" width="12.7109375" style="441" customWidth="1"/>
    <col min="5124" max="5124" width="70.7109375" style="441" customWidth="1"/>
    <col min="5125" max="5125" width="20.7109375" style="441" customWidth="1"/>
    <col min="5126" max="5126" width="13.140625" style="441" customWidth="1"/>
    <col min="5127" max="5127" width="12" style="441" bestFit="1" customWidth="1"/>
    <col min="5128" max="5128" width="12.140625" style="441" customWidth="1"/>
    <col min="5129" max="5129" width="12.85546875" style="441" bestFit="1" customWidth="1"/>
    <col min="5130" max="5130" width="13.5703125" style="441" customWidth="1"/>
    <col min="5131" max="5376" width="11.42578125" style="441"/>
    <col min="5377" max="5377" width="12.7109375" style="441" customWidth="1"/>
    <col min="5378" max="5378" width="11.42578125" style="441"/>
    <col min="5379" max="5379" width="12.7109375" style="441" customWidth="1"/>
    <col min="5380" max="5380" width="70.7109375" style="441" customWidth="1"/>
    <col min="5381" max="5381" width="20.7109375" style="441" customWidth="1"/>
    <col min="5382" max="5382" width="13.140625" style="441" customWidth="1"/>
    <col min="5383" max="5383" width="12" style="441" bestFit="1" customWidth="1"/>
    <col min="5384" max="5384" width="12.140625" style="441" customWidth="1"/>
    <col min="5385" max="5385" width="12.85546875" style="441" bestFit="1" customWidth="1"/>
    <col min="5386" max="5386" width="13.5703125" style="441" customWidth="1"/>
    <col min="5387" max="5632" width="11.42578125" style="441"/>
    <col min="5633" max="5633" width="12.7109375" style="441" customWidth="1"/>
    <col min="5634" max="5634" width="11.42578125" style="441"/>
    <col min="5635" max="5635" width="12.7109375" style="441" customWidth="1"/>
    <col min="5636" max="5636" width="70.7109375" style="441" customWidth="1"/>
    <col min="5637" max="5637" width="20.7109375" style="441" customWidth="1"/>
    <col min="5638" max="5638" width="13.140625" style="441" customWidth="1"/>
    <col min="5639" max="5639" width="12" style="441" bestFit="1" customWidth="1"/>
    <col min="5640" max="5640" width="12.140625" style="441" customWidth="1"/>
    <col min="5641" max="5641" width="12.85546875" style="441" bestFit="1" customWidth="1"/>
    <col min="5642" max="5642" width="13.5703125" style="441" customWidth="1"/>
    <col min="5643" max="5888" width="11.42578125" style="441"/>
    <col min="5889" max="5889" width="12.7109375" style="441" customWidth="1"/>
    <col min="5890" max="5890" width="11.42578125" style="441"/>
    <col min="5891" max="5891" width="12.7109375" style="441" customWidth="1"/>
    <col min="5892" max="5892" width="70.7109375" style="441" customWidth="1"/>
    <col min="5893" max="5893" width="20.7109375" style="441" customWidth="1"/>
    <col min="5894" max="5894" width="13.140625" style="441" customWidth="1"/>
    <col min="5895" max="5895" width="12" style="441" bestFit="1" customWidth="1"/>
    <col min="5896" max="5896" width="12.140625" style="441" customWidth="1"/>
    <col min="5897" max="5897" width="12.85546875" style="441" bestFit="1" customWidth="1"/>
    <col min="5898" max="5898" width="13.5703125" style="441" customWidth="1"/>
    <col min="5899" max="6144" width="11.42578125" style="441"/>
    <col min="6145" max="6145" width="12.7109375" style="441" customWidth="1"/>
    <col min="6146" max="6146" width="11.42578125" style="441"/>
    <col min="6147" max="6147" width="12.7109375" style="441" customWidth="1"/>
    <col min="6148" max="6148" width="70.7109375" style="441" customWidth="1"/>
    <col min="6149" max="6149" width="20.7109375" style="441" customWidth="1"/>
    <col min="6150" max="6150" width="13.140625" style="441" customWidth="1"/>
    <col min="6151" max="6151" width="12" style="441" bestFit="1" customWidth="1"/>
    <col min="6152" max="6152" width="12.140625" style="441" customWidth="1"/>
    <col min="6153" max="6153" width="12.85546875" style="441" bestFit="1" customWidth="1"/>
    <col min="6154" max="6154" width="13.5703125" style="441" customWidth="1"/>
    <col min="6155" max="6400" width="11.42578125" style="441"/>
    <col min="6401" max="6401" width="12.7109375" style="441" customWidth="1"/>
    <col min="6402" max="6402" width="11.42578125" style="441"/>
    <col min="6403" max="6403" width="12.7109375" style="441" customWidth="1"/>
    <col min="6404" max="6404" width="70.7109375" style="441" customWidth="1"/>
    <col min="6405" max="6405" width="20.7109375" style="441" customWidth="1"/>
    <col min="6406" max="6406" width="13.140625" style="441" customWidth="1"/>
    <col min="6407" max="6407" width="12" style="441" bestFit="1" customWidth="1"/>
    <col min="6408" max="6408" width="12.140625" style="441" customWidth="1"/>
    <col min="6409" max="6409" width="12.85546875" style="441" bestFit="1" customWidth="1"/>
    <col min="6410" max="6410" width="13.5703125" style="441" customWidth="1"/>
    <col min="6411" max="6656" width="11.42578125" style="441"/>
    <col min="6657" max="6657" width="12.7109375" style="441" customWidth="1"/>
    <col min="6658" max="6658" width="11.42578125" style="441"/>
    <col min="6659" max="6659" width="12.7109375" style="441" customWidth="1"/>
    <col min="6660" max="6660" width="70.7109375" style="441" customWidth="1"/>
    <col min="6661" max="6661" width="20.7109375" style="441" customWidth="1"/>
    <col min="6662" max="6662" width="13.140625" style="441" customWidth="1"/>
    <col min="6663" max="6663" width="12" style="441" bestFit="1" customWidth="1"/>
    <col min="6664" max="6664" width="12.140625" style="441" customWidth="1"/>
    <col min="6665" max="6665" width="12.85546875" style="441" bestFit="1" customWidth="1"/>
    <col min="6666" max="6666" width="13.5703125" style="441" customWidth="1"/>
    <col min="6667" max="6912" width="11.42578125" style="441"/>
    <col min="6913" max="6913" width="12.7109375" style="441" customWidth="1"/>
    <col min="6914" max="6914" width="11.42578125" style="441"/>
    <col min="6915" max="6915" width="12.7109375" style="441" customWidth="1"/>
    <col min="6916" max="6916" width="70.7109375" style="441" customWidth="1"/>
    <col min="6917" max="6917" width="20.7109375" style="441" customWidth="1"/>
    <col min="6918" max="6918" width="13.140625" style="441" customWidth="1"/>
    <col min="6919" max="6919" width="12" style="441" bestFit="1" customWidth="1"/>
    <col min="6920" max="6920" width="12.140625" style="441" customWidth="1"/>
    <col min="6921" max="6921" width="12.85546875" style="441" bestFit="1" customWidth="1"/>
    <col min="6922" max="6922" width="13.5703125" style="441" customWidth="1"/>
    <col min="6923" max="7168" width="11.42578125" style="441"/>
    <col min="7169" max="7169" width="12.7109375" style="441" customWidth="1"/>
    <col min="7170" max="7170" width="11.42578125" style="441"/>
    <col min="7171" max="7171" width="12.7109375" style="441" customWidth="1"/>
    <col min="7172" max="7172" width="70.7109375" style="441" customWidth="1"/>
    <col min="7173" max="7173" width="20.7109375" style="441" customWidth="1"/>
    <col min="7174" max="7174" width="13.140625" style="441" customWidth="1"/>
    <col min="7175" max="7175" width="12" style="441" bestFit="1" customWidth="1"/>
    <col min="7176" max="7176" width="12.140625" style="441" customWidth="1"/>
    <col min="7177" max="7177" width="12.85546875" style="441" bestFit="1" customWidth="1"/>
    <col min="7178" max="7178" width="13.5703125" style="441" customWidth="1"/>
    <col min="7179" max="7424" width="11.42578125" style="441"/>
    <col min="7425" max="7425" width="12.7109375" style="441" customWidth="1"/>
    <col min="7426" max="7426" width="11.42578125" style="441"/>
    <col min="7427" max="7427" width="12.7109375" style="441" customWidth="1"/>
    <col min="7428" max="7428" width="70.7109375" style="441" customWidth="1"/>
    <col min="7429" max="7429" width="20.7109375" style="441" customWidth="1"/>
    <col min="7430" max="7430" width="13.140625" style="441" customWidth="1"/>
    <col min="7431" max="7431" width="12" style="441" bestFit="1" customWidth="1"/>
    <col min="7432" max="7432" width="12.140625" style="441" customWidth="1"/>
    <col min="7433" max="7433" width="12.85546875" style="441" bestFit="1" customWidth="1"/>
    <col min="7434" max="7434" width="13.5703125" style="441" customWidth="1"/>
    <col min="7435" max="7680" width="11.42578125" style="441"/>
    <col min="7681" max="7681" width="12.7109375" style="441" customWidth="1"/>
    <col min="7682" max="7682" width="11.42578125" style="441"/>
    <col min="7683" max="7683" width="12.7109375" style="441" customWidth="1"/>
    <col min="7684" max="7684" width="70.7109375" style="441" customWidth="1"/>
    <col min="7685" max="7685" width="20.7109375" style="441" customWidth="1"/>
    <col min="7686" max="7686" width="13.140625" style="441" customWidth="1"/>
    <col min="7687" max="7687" width="12" style="441" bestFit="1" customWidth="1"/>
    <col min="7688" max="7688" width="12.140625" style="441" customWidth="1"/>
    <col min="7689" max="7689" width="12.85546875" style="441" bestFit="1" customWidth="1"/>
    <col min="7690" max="7690" width="13.5703125" style="441" customWidth="1"/>
    <col min="7691" max="7936" width="11.42578125" style="441"/>
    <col min="7937" max="7937" width="12.7109375" style="441" customWidth="1"/>
    <col min="7938" max="7938" width="11.42578125" style="441"/>
    <col min="7939" max="7939" width="12.7109375" style="441" customWidth="1"/>
    <col min="7940" max="7940" width="70.7109375" style="441" customWidth="1"/>
    <col min="7941" max="7941" width="20.7109375" style="441" customWidth="1"/>
    <col min="7942" max="7942" width="13.140625" style="441" customWidth="1"/>
    <col min="7943" max="7943" width="12" style="441" bestFit="1" customWidth="1"/>
    <col min="7944" max="7944" width="12.140625" style="441" customWidth="1"/>
    <col min="7945" max="7945" width="12.85546875" style="441" bestFit="1" customWidth="1"/>
    <col min="7946" max="7946" width="13.5703125" style="441" customWidth="1"/>
    <col min="7947" max="8192" width="11.42578125" style="441"/>
    <col min="8193" max="8193" width="12.7109375" style="441" customWidth="1"/>
    <col min="8194" max="8194" width="11.42578125" style="441"/>
    <col min="8195" max="8195" width="12.7109375" style="441" customWidth="1"/>
    <col min="8196" max="8196" width="70.7109375" style="441" customWidth="1"/>
    <col min="8197" max="8197" width="20.7109375" style="441" customWidth="1"/>
    <col min="8198" max="8198" width="13.140625" style="441" customWidth="1"/>
    <col min="8199" max="8199" width="12" style="441" bestFit="1" customWidth="1"/>
    <col min="8200" max="8200" width="12.140625" style="441" customWidth="1"/>
    <col min="8201" max="8201" width="12.85546875" style="441" bestFit="1" customWidth="1"/>
    <col min="8202" max="8202" width="13.5703125" style="441" customWidth="1"/>
    <col min="8203" max="8448" width="11.42578125" style="441"/>
    <col min="8449" max="8449" width="12.7109375" style="441" customWidth="1"/>
    <col min="8450" max="8450" width="11.42578125" style="441"/>
    <col min="8451" max="8451" width="12.7109375" style="441" customWidth="1"/>
    <col min="8452" max="8452" width="70.7109375" style="441" customWidth="1"/>
    <col min="8453" max="8453" width="20.7109375" style="441" customWidth="1"/>
    <col min="8454" max="8454" width="13.140625" style="441" customWidth="1"/>
    <col min="8455" max="8455" width="12" style="441" bestFit="1" customWidth="1"/>
    <col min="8456" max="8456" width="12.140625" style="441" customWidth="1"/>
    <col min="8457" max="8457" width="12.85546875" style="441" bestFit="1" customWidth="1"/>
    <col min="8458" max="8458" width="13.5703125" style="441" customWidth="1"/>
    <col min="8459" max="8704" width="11.42578125" style="441"/>
    <col min="8705" max="8705" width="12.7109375" style="441" customWidth="1"/>
    <col min="8706" max="8706" width="11.42578125" style="441"/>
    <col min="8707" max="8707" width="12.7109375" style="441" customWidth="1"/>
    <col min="8708" max="8708" width="70.7109375" style="441" customWidth="1"/>
    <col min="8709" max="8709" width="20.7109375" style="441" customWidth="1"/>
    <col min="8710" max="8710" width="13.140625" style="441" customWidth="1"/>
    <col min="8711" max="8711" width="12" style="441" bestFit="1" customWidth="1"/>
    <col min="8712" max="8712" width="12.140625" style="441" customWidth="1"/>
    <col min="8713" max="8713" width="12.85546875" style="441" bestFit="1" customWidth="1"/>
    <col min="8714" max="8714" width="13.5703125" style="441" customWidth="1"/>
    <col min="8715" max="8960" width="11.42578125" style="441"/>
    <col min="8961" max="8961" width="12.7109375" style="441" customWidth="1"/>
    <col min="8962" max="8962" width="11.42578125" style="441"/>
    <col min="8963" max="8963" width="12.7109375" style="441" customWidth="1"/>
    <col min="8964" max="8964" width="70.7109375" style="441" customWidth="1"/>
    <col min="8965" max="8965" width="20.7109375" style="441" customWidth="1"/>
    <col min="8966" max="8966" width="13.140625" style="441" customWidth="1"/>
    <col min="8967" max="8967" width="12" style="441" bestFit="1" customWidth="1"/>
    <col min="8968" max="8968" width="12.140625" style="441" customWidth="1"/>
    <col min="8969" max="8969" width="12.85546875" style="441" bestFit="1" customWidth="1"/>
    <col min="8970" max="8970" width="13.5703125" style="441" customWidth="1"/>
    <col min="8971" max="9216" width="11.42578125" style="441"/>
    <col min="9217" max="9217" width="12.7109375" style="441" customWidth="1"/>
    <col min="9218" max="9218" width="11.42578125" style="441"/>
    <col min="9219" max="9219" width="12.7109375" style="441" customWidth="1"/>
    <col min="9220" max="9220" width="70.7109375" style="441" customWidth="1"/>
    <col min="9221" max="9221" width="20.7109375" style="441" customWidth="1"/>
    <col min="9222" max="9222" width="13.140625" style="441" customWidth="1"/>
    <col min="9223" max="9223" width="12" style="441" bestFit="1" customWidth="1"/>
    <col min="9224" max="9224" width="12.140625" style="441" customWidth="1"/>
    <col min="9225" max="9225" width="12.85546875" style="441" bestFit="1" customWidth="1"/>
    <col min="9226" max="9226" width="13.5703125" style="441" customWidth="1"/>
    <col min="9227" max="9472" width="11.42578125" style="441"/>
    <col min="9473" max="9473" width="12.7109375" style="441" customWidth="1"/>
    <col min="9474" max="9474" width="11.42578125" style="441"/>
    <col min="9475" max="9475" width="12.7109375" style="441" customWidth="1"/>
    <col min="9476" max="9476" width="70.7109375" style="441" customWidth="1"/>
    <col min="9477" max="9477" width="20.7109375" style="441" customWidth="1"/>
    <col min="9478" max="9478" width="13.140625" style="441" customWidth="1"/>
    <col min="9479" max="9479" width="12" style="441" bestFit="1" customWidth="1"/>
    <col min="9480" max="9480" width="12.140625" style="441" customWidth="1"/>
    <col min="9481" max="9481" width="12.85546875" style="441" bestFit="1" customWidth="1"/>
    <col min="9482" max="9482" width="13.5703125" style="441" customWidth="1"/>
    <col min="9483" max="9728" width="11.42578125" style="441"/>
    <col min="9729" max="9729" width="12.7109375" style="441" customWidth="1"/>
    <col min="9730" max="9730" width="11.42578125" style="441"/>
    <col min="9731" max="9731" width="12.7109375" style="441" customWidth="1"/>
    <col min="9732" max="9732" width="70.7109375" style="441" customWidth="1"/>
    <col min="9733" max="9733" width="20.7109375" style="441" customWidth="1"/>
    <col min="9734" max="9734" width="13.140625" style="441" customWidth="1"/>
    <col min="9735" max="9735" width="12" style="441" bestFit="1" customWidth="1"/>
    <col min="9736" max="9736" width="12.140625" style="441" customWidth="1"/>
    <col min="9737" max="9737" width="12.85546875" style="441" bestFit="1" customWidth="1"/>
    <col min="9738" max="9738" width="13.5703125" style="441" customWidth="1"/>
    <col min="9739" max="9984" width="11.42578125" style="441"/>
    <col min="9985" max="9985" width="12.7109375" style="441" customWidth="1"/>
    <col min="9986" max="9986" width="11.42578125" style="441"/>
    <col min="9987" max="9987" width="12.7109375" style="441" customWidth="1"/>
    <col min="9988" max="9988" width="70.7109375" style="441" customWidth="1"/>
    <col min="9989" max="9989" width="20.7109375" style="441" customWidth="1"/>
    <col min="9990" max="9990" width="13.140625" style="441" customWidth="1"/>
    <col min="9991" max="9991" width="12" style="441" bestFit="1" customWidth="1"/>
    <col min="9992" max="9992" width="12.140625" style="441" customWidth="1"/>
    <col min="9993" max="9993" width="12.85546875" style="441" bestFit="1" customWidth="1"/>
    <col min="9994" max="9994" width="13.5703125" style="441" customWidth="1"/>
    <col min="9995" max="10240" width="11.42578125" style="441"/>
    <col min="10241" max="10241" width="12.7109375" style="441" customWidth="1"/>
    <col min="10242" max="10242" width="11.42578125" style="441"/>
    <col min="10243" max="10243" width="12.7109375" style="441" customWidth="1"/>
    <col min="10244" max="10244" width="70.7109375" style="441" customWidth="1"/>
    <col min="10245" max="10245" width="20.7109375" style="441" customWidth="1"/>
    <col min="10246" max="10246" width="13.140625" style="441" customWidth="1"/>
    <col min="10247" max="10247" width="12" style="441" bestFit="1" customWidth="1"/>
    <col min="10248" max="10248" width="12.140625" style="441" customWidth="1"/>
    <col min="10249" max="10249" width="12.85546875" style="441" bestFit="1" customWidth="1"/>
    <col min="10250" max="10250" width="13.5703125" style="441" customWidth="1"/>
    <col min="10251" max="10496" width="11.42578125" style="441"/>
    <col min="10497" max="10497" width="12.7109375" style="441" customWidth="1"/>
    <col min="10498" max="10498" width="11.42578125" style="441"/>
    <col min="10499" max="10499" width="12.7109375" style="441" customWidth="1"/>
    <col min="10500" max="10500" width="70.7109375" style="441" customWidth="1"/>
    <col min="10501" max="10501" width="20.7109375" style="441" customWidth="1"/>
    <col min="10502" max="10502" width="13.140625" style="441" customWidth="1"/>
    <col min="10503" max="10503" width="12" style="441" bestFit="1" customWidth="1"/>
    <col min="10504" max="10504" width="12.140625" style="441" customWidth="1"/>
    <col min="10505" max="10505" width="12.85546875" style="441" bestFit="1" customWidth="1"/>
    <col min="10506" max="10506" width="13.5703125" style="441" customWidth="1"/>
    <col min="10507" max="10752" width="11.42578125" style="441"/>
    <col min="10753" max="10753" width="12.7109375" style="441" customWidth="1"/>
    <col min="10754" max="10754" width="11.42578125" style="441"/>
    <col min="10755" max="10755" width="12.7109375" style="441" customWidth="1"/>
    <col min="10756" max="10756" width="70.7109375" style="441" customWidth="1"/>
    <col min="10757" max="10757" width="20.7109375" style="441" customWidth="1"/>
    <col min="10758" max="10758" width="13.140625" style="441" customWidth="1"/>
    <col min="10759" max="10759" width="12" style="441" bestFit="1" customWidth="1"/>
    <col min="10760" max="10760" width="12.140625" style="441" customWidth="1"/>
    <col min="10761" max="10761" width="12.85546875" style="441" bestFit="1" customWidth="1"/>
    <col min="10762" max="10762" width="13.5703125" style="441" customWidth="1"/>
    <col min="10763" max="11008" width="11.42578125" style="441"/>
    <col min="11009" max="11009" width="12.7109375" style="441" customWidth="1"/>
    <col min="11010" max="11010" width="11.42578125" style="441"/>
    <col min="11011" max="11011" width="12.7109375" style="441" customWidth="1"/>
    <col min="11012" max="11012" width="70.7109375" style="441" customWidth="1"/>
    <col min="11013" max="11013" width="20.7109375" style="441" customWidth="1"/>
    <col min="11014" max="11014" width="13.140625" style="441" customWidth="1"/>
    <col min="11015" max="11015" width="12" style="441" bestFit="1" customWidth="1"/>
    <col min="11016" max="11016" width="12.140625" style="441" customWidth="1"/>
    <col min="11017" max="11017" width="12.85546875" style="441" bestFit="1" customWidth="1"/>
    <col min="11018" max="11018" width="13.5703125" style="441" customWidth="1"/>
    <col min="11019" max="11264" width="11.42578125" style="441"/>
    <col min="11265" max="11265" width="12.7109375" style="441" customWidth="1"/>
    <col min="11266" max="11266" width="11.42578125" style="441"/>
    <col min="11267" max="11267" width="12.7109375" style="441" customWidth="1"/>
    <col min="11268" max="11268" width="70.7109375" style="441" customWidth="1"/>
    <col min="11269" max="11269" width="20.7109375" style="441" customWidth="1"/>
    <col min="11270" max="11270" width="13.140625" style="441" customWidth="1"/>
    <col min="11271" max="11271" width="12" style="441" bestFit="1" customWidth="1"/>
    <col min="11272" max="11272" width="12.140625" style="441" customWidth="1"/>
    <col min="11273" max="11273" width="12.85546875" style="441" bestFit="1" customWidth="1"/>
    <col min="11274" max="11274" width="13.5703125" style="441" customWidth="1"/>
    <col min="11275" max="11520" width="11.42578125" style="441"/>
    <col min="11521" max="11521" width="12.7109375" style="441" customWidth="1"/>
    <col min="11522" max="11522" width="11.42578125" style="441"/>
    <col min="11523" max="11523" width="12.7109375" style="441" customWidth="1"/>
    <col min="11524" max="11524" width="70.7109375" style="441" customWidth="1"/>
    <col min="11525" max="11525" width="20.7109375" style="441" customWidth="1"/>
    <col min="11526" max="11526" width="13.140625" style="441" customWidth="1"/>
    <col min="11527" max="11527" width="12" style="441" bestFit="1" customWidth="1"/>
    <col min="11528" max="11528" width="12.140625" style="441" customWidth="1"/>
    <col min="11529" max="11529" width="12.85546875" style="441" bestFit="1" customWidth="1"/>
    <col min="11530" max="11530" width="13.5703125" style="441" customWidth="1"/>
    <col min="11531" max="11776" width="11.42578125" style="441"/>
    <col min="11777" max="11777" width="12.7109375" style="441" customWidth="1"/>
    <col min="11778" max="11778" width="11.42578125" style="441"/>
    <col min="11779" max="11779" width="12.7109375" style="441" customWidth="1"/>
    <col min="11780" max="11780" width="70.7109375" style="441" customWidth="1"/>
    <col min="11781" max="11781" width="20.7109375" style="441" customWidth="1"/>
    <col min="11782" max="11782" width="13.140625" style="441" customWidth="1"/>
    <col min="11783" max="11783" width="12" style="441" bestFit="1" customWidth="1"/>
    <col min="11784" max="11784" width="12.140625" style="441" customWidth="1"/>
    <col min="11785" max="11785" width="12.85546875" style="441" bestFit="1" customWidth="1"/>
    <col min="11786" max="11786" width="13.5703125" style="441" customWidth="1"/>
    <col min="11787" max="12032" width="11.42578125" style="441"/>
    <col min="12033" max="12033" width="12.7109375" style="441" customWidth="1"/>
    <col min="12034" max="12034" width="11.42578125" style="441"/>
    <col min="12035" max="12035" width="12.7109375" style="441" customWidth="1"/>
    <col min="12036" max="12036" width="70.7109375" style="441" customWidth="1"/>
    <col min="12037" max="12037" width="20.7109375" style="441" customWidth="1"/>
    <col min="12038" max="12038" width="13.140625" style="441" customWidth="1"/>
    <col min="12039" max="12039" width="12" style="441" bestFit="1" customWidth="1"/>
    <col min="12040" max="12040" width="12.140625" style="441" customWidth="1"/>
    <col min="12041" max="12041" width="12.85546875" style="441" bestFit="1" customWidth="1"/>
    <col min="12042" max="12042" width="13.5703125" style="441" customWidth="1"/>
    <col min="12043" max="12288" width="11.42578125" style="441"/>
    <col min="12289" max="12289" width="12.7109375" style="441" customWidth="1"/>
    <col min="12290" max="12290" width="11.42578125" style="441"/>
    <col min="12291" max="12291" width="12.7109375" style="441" customWidth="1"/>
    <col min="12292" max="12292" width="70.7109375" style="441" customWidth="1"/>
    <col min="12293" max="12293" width="20.7109375" style="441" customWidth="1"/>
    <col min="12294" max="12294" width="13.140625" style="441" customWidth="1"/>
    <col min="12295" max="12295" width="12" style="441" bestFit="1" customWidth="1"/>
    <col min="12296" max="12296" width="12.140625" style="441" customWidth="1"/>
    <col min="12297" max="12297" width="12.85546875" style="441" bestFit="1" customWidth="1"/>
    <col min="12298" max="12298" width="13.5703125" style="441" customWidth="1"/>
    <col min="12299" max="12544" width="11.42578125" style="441"/>
    <col min="12545" max="12545" width="12.7109375" style="441" customWidth="1"/>
    <col min="12546" max="12546" width="11.42578125" style="441"/>
    <col min="12547" max="12547" width="12.7109375" style="441" customWidth="1"/>
    <col min="12548" max="12548" width="70.7109375" style="441" customWidth="1"/>
    <col min="12549" max="12549" width="20.7109375" style="441" customWidth="1"/>
    <col min="12550" max="12550" width="13.140625" style="441" customWidth="1"/>
    <col min="12551" max="12551" width="12" style="441" bestFit="1" customWidth="1"/>
    <col min="12552" max="12552" width="12.140625" style="441" customWidth="1"/>
    <col min="12553" max="12553" width="12.85546875" style="441" bestFit="1" customWidth="1"/>
    <col min="12554" max="12554" width="13.5703125" style="441" customWidth="1"/>
    <col min="12555" max="12800" width="11.42578125" style="441"/>
    <col min="12801" max="12801" width="12.7109375" style="441" customWidth="1"/>
    <col min="12802" max="12802" width="11.42578125" style="441"/>
    <col min="12803" max="12803" width="12.7109375" style="441" customWidth="1"/>
    <col min="12804" max="12804" width="70.7109375" style="441" customWidth="1"/>
    <col min="12805" max="12805" width="20.7109375" style="441" customWidth="1"/>
    <col min="12806" max="12806" width="13.140625" style="441" customWidth="1"/>
    <col min="12807" max="12807" width="12" style="441" bestFit="1" customWidth="1"/>
    <col min="12808" max="12808" width="12.140625" style="441" customWidth="1"/>
    <col min="12809" max="12809" width="12.85546875" style="441" bestFit="1" customWidth="1"/>
    <col min="12810" max="12810" width="13.5703125" style="441" customWidth="1"/>
    <col min="12811" max="13056" width="11.42578125" style="441"/>
    <col min="13057" max="13057" width="12.7109375" style="441" customWidth="1"/>
    <col min="13058" max="13058" width="11.42578125" style="441"/>
    <col min="13059" max="13059" width="12.7109375" style="441" customWidth="1"/>
    <col min="13060" max="13060" width="70.7109375" style="441" customWidth="1"/>
    <col min="13061" max="13061" width="20.7109375" style="441" customWidth="1"/>
    <col min="13062" max="13062" width="13.140625" style="441" customWidth="1"/>
    <col min="13063" max="13063" width="12" style="441" bestFit="1" customWidth="1"/>
    <col min="13064" max="13064" width="12.140625" style="441" customWidth="1"/>
    <col min="13065" max="13065" width="12.85546875" style="441" bestFit="1" customWidth="1"/>
    <col min="13066" max="13066" width="13.5703125" style="441" customWidth="1"/>
    <col min="13067" max="13312" width="11.42578125" style="441"/>
    <col min="13313" max="13313" width="12.7109375" style="441" customWidth="1"/>
    <col min="13314" max="13314" width="11.42578125" style="441"/>
    <col min="13315" max="13315" width="12.7109375" style="441" customWidth="1"/>
    <col min="13316" max="13316" width="70.7109375" style="441" customWidth="1"/>
    <col min="13317" max="13317" width="20.7109375" style="441" customWidth="1"/>
    <col min="13318" max="13318" width="13.140625" style="441" customWidth="1"/>
    <col min="13319" max="13319" width="12" style="441" bestFit="1" customWidth="1"/>
    <col min="13320" max="13320" width="12.140625" style="441" customWidth="1"/>
    <col min="13321" max="13321" width="12.85546875" style="441" bestFit="1" customWidth="1"/>
    <col min="13322" max="13322" width="13.5703125" style="441" customWidth="1"/>
    <col min="13323" max="13568" width="11.42578125" style="441"/>
    <col min="13569" max="13569" width="12.7109375" style="441" customWidth="1"/>
    <col min="13570" max="13570" width="11.42578125" style="441"/>
    <col min="13571" max="13571" width="12.7109375" style="441" customWidth="1"/>
    <col min="13572" max="13572" width="70.7109375" style="441" customWidth="1"/>
    <col min="13573" max="13573" width="20.7109375" style="441" customWidth="1"/>
    <col min="13574" max="13574" width="13.140625" style="441" customWidth="1"/>
    <col min="13575" max="13575" width="12" style="441" bestFit="1" customWidth="1"/>
    <col min="13576" max="13576" width="12.140625" style="441" customWidth="1"/>
    <col min="13577" max="13577" width="12.85546875" style="441" bestFit="1" customWidth="1"/>
    <col min="13578" max="13578" width="13.5703125" style="441" customWidth="1"/>
    <col min="13579" max="13824" width="11.42578125" style="441"/>
    <col min="13825" max="13825" width="12.7109375" style="441" customWidth="1"/>
    <col min="13826" max="13826" width="11.42578125" style="441"/>
    <col min="13827" max="13827" width="12.7109375" style="441" customWidth="1"/>
    <col min="13828" max="13828" width="70.7109375" style="441" customWidth="1"/>
    <col min="13829" max="13829" width="20.7109375" style="441" customWidth="1"/>
    <col min="13830" max="13830" width="13.140625" style="441" customWidth="1"/>
    <col min="13831" max="13831" width="12" style="441" bestFit="1" customWidth="1"/>
    <col min="13832" max="13832" width="12.140625" style="441" customWidth="1"/>
    <col min="13833" max="13833" width="12.85546875" style="441" bestFit="1" customWidth="1"/>
    <col min="13834" max="13834" width="13.5703125" style="441" customWidth="1"/>
    <col min="13835" max="14080" width="11.42578125" style="441"/>
    <col min="14081" max="14081" width="12.7109375" style="441" customWidth="1"/>
    <col min="14082" max="14082" width="11.42578125" style="441"/>
    <col min="14083" max="14083" width="12.7109375" style="441" customWidth="1"/>
    <col min="14084" max="14084" width="70.7109375" style="441" customWidth="1"/>
    <col min="14085" max="14085" width="20.7109375" style="441" customWidth="1"/>
    <col min="14086" max="14086" width="13.140625" style="441" customWidth="1"/>
    <col min="14087" max="14087" width="12" style="441" bestFit="1" customWidth="1"/>
    <col min="14088" max="14088" width="12.140625" style="441" customWidth="1"/>
    <col min="14089" max="14089" width="12.85546875" style="441" bestFit="1" customWidth="1"/>
    <col min="14090" max="14090" width="13.5703125" style="441" customWidth="1"/>
    <col min="14091" max="14336" width="11.42578125" style="441"/>
    <col min="14337" max="14337" width="12.7109375" style="441" customWidth="1"/>
    <col min="14338" max="14338" width="11.42578125" style="441"/>
    <col min="14339" max="14339" width="12.7109375" style="441" customWidth="1"/>
    <col min="14340" max="14340" width="70.7109375" style="441" customWidth="1"/>
    <col min="14341" max="14341" width="20.7109375" style="441" customWidth="1"/>
    <col min="14342" max="14342" width="13.140625" style="441" customWidth="1"/>
    <col min="14343" max="14343" width="12" style="441" bestFit="1" customWidth="1"/>
    <col min="14344" max="14344" width="12.140625" style="441" customWidth="1"/>
    <col min="14345" max="14345" width="12.85546875" style="441" bestFit="1" customWidth="1"/>
    <col min="14346" max="14346" width="13.5703125" style="441" customWidth="1"/>
    <col min="14347" max="14592" width="11.42578125" style="441"/>
    <col min="14593" max="14593" width="12.7109375" style="441" customWidth="1"/>
    <col min="14594" max="14594" width="11.42578125" style="441"/>
    <col min="14595" max="14595" width="12.7109375" style="441" customWidth="1"/>
    <col min="14596" max="14596" width="70.7109375" style="441" customWidth="1"/>
    <col min="14597" max="14597" width="20.7109375" style="441" customWidth="1"/>
    <col min="14598" max="14598" width="13.140625" style="441" customWidth="1"/>
    <col min="14599" max="14599" width="12" style="441" bestFit="1" customWidth="1"/>
    <col min="14600" max="14600" width="12.140625" style="441" customWidth="1"/>
    <col min="14601" max="14601" width="12.85546875" style="441" bestFit="1" customWidth="1"/>
    <col min="14602" max="14602" width="13.5703125" style="441" customWidth="1"/>
    <col min="14603" max="14848" width="11.42578125" style="441"/>
    <col min="14849" max="14849" width="12.7109375" style="441" customWidth="1"/>
    <col min="14850" max="14850" width="11.42578125" style="441"/>
    <col min="14851" max="14851" width="12.7109375" style="441" customWidth="1"/>
    <col min="14852" max="14852" width="70.7109375" style="441" customWidth="1"/>
    <col min="14853" max="14853" width="20.7109375" style="441" customWidth="1"/>
    <col min="14854" max="14854" width="13.140625" style="441" customWidth="1"/>
    <col min="14855" max="14855" width="12" style="441" bestFit="1" customWidth="1"/>
    <col min="14856" max="14856" width="12.140625" style="441" customWidth="1"/>
    <col min="14857" max="14857" width="12.85546875" style="441" bestFit="1" customWidth="1"/>
    <col min="14858" max="14858" width="13.5703125" style="441" customWidth="1"/>
    <col min="14859" max="15104" width="11.42578125" style="441"/>
    <col min="15105" max="15105" width="12.7109375" style="441" customWidth="1"/>
    <col min="15106" max="15106" width="11.42578125" style="441"/>
    <col min="15107" max="15107" width="12.7109375" style="441" customWidth="1"/>
    <col min="15108" max="15108" width="70.7109375" style="441" customWidth="1"/>
    <col min="15109" max="15109" width="20.7109375" style="441" customWidth="1"/>
    <col min="15110" max="15110" width="13.140625" style="441" customWidth="1"/>
    <col min="15111" max="15111" width="12" style="441" bestFit="1" customWidth="1"/>
    <col min="15112" max="15112" width="12.140625" style="441" customWidth="1"/>
    <col min="15113" max="15113" width="12.85546875" style="441" bestFit="1" customWidth="1"/>
    <col min="15114" max="15114" width="13.5703125" style="441" customWidth="1"/>
    <col min="15115" max="15360" width="11.42578125" style="441"/>
    <col min="15361" max="15361" width="12.7109375" style="441" customWidth="1"/>
    <col min="15362" max="15362" width="11.42578125" style="441"/>
    <col min="15363" max="15363" width="12.7109375" style="441" customWidth="1"/>
    <col min="15364" max="15364" width="70.7109375" style="441" customWidth="1"/>
    <col min="15365" max="15365" width="20.7109375" style="441" customWidth="1"/>
    <col min="15366" max="15366" width="13.140625" style="441" customWidth="1"/>
    <col min="15367" max="15367" width="12" style="441" bestFit="1" customWidth="1"/>
    <col min="15368" max="15368" width="12.140625" style="441" customWidth="1"/>
    <col min="15369" max="15369" width="12.85546875" style="441" bestFit="1" customWidth="1"/>
    <col min="15370" max="15370" width="13.5703125" style="441" customWidth="1"/>
    <col min="15371" max="15616" width="11.42578125" style="441"/>
    <col min="15617" max="15617" width="12.7109375" style="441" customWidth="1"/>
    <col min="15618" max="15618" width="11.42578125" style="441"/>
    <col min="15619" max="15619" width="12.7109375" style="441" customWidth="1"/>
    <col min="15620" max="15620" width="70.7109375" style="441" customWidth="1"/>
    <col min="15621" max="15621" width="20.7109375" style="441" customWidth="1"/>
    <col min="15622" max="15622" width="13.140625" style="441" customWidth="1"/>
    <col min="15623" max="15623" width="12" style="441" bestFit="1" customWidth="1"/>
    <col min="15624" max="15624" width="12.140625" style="441" customWidth="1"/>
    <col min="15625" max="15625" width="12.85546875" style="441" bestFit="1" customWidth="1"/>
    <col min="15626" max="15626" width="13.5703125" style="441" customWidth="1"/>
    <col min="15627" max="15872" width="11.42578125" style="441"/>
    <col min="15873" max="15873" width="12.7109375" style="441" customWidth="1"/>
    <col min="15874" max="15874" width="11.42578125" style="441"/>
    <col min="15875" max="15875" width="12.7109375" style="441" customWidth="1"/>
    <col min="15876" max="15876" width="70.7109375" style="441" customWidth="1"/>
    <col min="15877" max="15877" width="20.7109375" style="441" customWidth="1"/>
    <col min="15878" max="15878" width="13.140625" style="441" customWidth="1"/>
    <col min="15879" max="15879" width="12" style="441" bestFit="1" customWidth="1"/>
    <col min="15880" max="15880" width="12.140625" style="441" customWidth="1"/>
    <col min="15881" max="15881" width="12.85546875" style="441" bestFit="1" customWidth="1"/>
    <col min="15882" max="15882" width="13.5703125" style="441" customWidth="1"/>
    <col min="15883" max="16128" width="11.42578125" style="441"/>
    <col min="16129" max="16129" width="12.7109375" style="441" customWidth="1"/>
    <col min="16130" max="16130" width="11.42578125" style="441"/>
    <col min="16131" max="16131" width="12.7109375" style="441" customWidth="1"/>
    <col min="16132" max="16132" width="70.7109375" style="441" customWidth="1"/>
    <col min="16133" max="16133" width="20.7109375" style="441" customWidth="1"/>
    <col min="16134" max="16134" width="13.140625" style="441" customWidth="1"/>
    <col min="16135" max="16135" width="12" style="441" bestFit="1" customWidth="1"/>
    <col min="16136" max="16136" width="12.140625" style="441" customWidth="1"/>
    <col min="16137" max="16137" width="12.85546875" style="441" bestFit="1" customWidth="1"/>
    <col min="16138" max="16138" width="13.5703125" style="441" customWidth="1"/>
    <col min="16139" max="16384" width="11.42578125" style="441"/>
  </cols>
  <sheetData>
    <row r="1" spans="1:10">
      <c r="A1" s="432" t="s">
        <v>423</v>
      </c>
      <c r="B1" s="433"/>
      <c r="C1" s="434"/>
      <c r="J1" s="89" t="s">
        <v>1240</v>
      </c>
    </row>
    <row r="2" spans="1:10">
      <c r="B2" s="434"/>
    </row>
    <row r="3" spans="1:10" ht="38.25">
      <c r="A3" s="442" t="s">
        <v>1980</v>
      </c>
      <c r="B3" s="443" t="s">
        <v>750</v>
      </c>
      <c r="C3" s="442" t="s">
        <v>1981</v>
      </c>
      <c r="D3" s="442" t="s">
        <v>1982</v>
      </c>
      <c r="E3" s="442" t="s">
        <v>1207</v>
      </c>
      <c r="F3" s="442" t="s">
        <v>1208</v>
      </c>
      <c r="G3" s="444" t="s">
        <v>1209</v>
      </c>
      <c r="H3" s="445" t="s">
        <v>1210</v>
      </c>
      <c r="I3" s="445" t="s">
        <v>1211</v>
      </c>
      <c r="J3" s="445" t="s">
        <v>1212</v>
      </c>
    </row>
    <row r="4" spans="1:10">
      <c r="A4" s="446">
        <v>23</v>
      </c>
      <c r="B4" s="446" t="s">
        <v>393</v>
      </c>
      <c r="C4" s="446" t="s">
        <v>450</v>
      </c>
      <c r="D4" s="447" t="s">
        <v>1349</v>
      </c>
      <c r="E4" s="446" t="s">
        <v>410</v>
      </c>
      <c r="F4" s="446" t="s">
        <v>434</v>
      </c>
      <c r="G4" s="448">
        <v>10476.414958760332</v>
      </c>
      <c r="H4" s="449">
        <v>39</v>
      </c>
      <c r="I4" s="449">
        <v>268.62602458359822</v>
      </c>
      <c r="J4" s="450">
        <v>32</v>
      </c>
    </row>
    <row r="5" spans="1:10">
      <c r="A5" s="446">
        <v>23</v>
      </c>
      <c r="B5" s="446" t="s">
        <v>397</v>
      </c>
      <c r="C5" s="446" t="s">
        <v>450</v>
      </c>
      <c r="D5" s="447" t="s">
        <v>1349</v>
      </c>
      <c r="E5" s="446" t="s">
        <v>410</v>
      </c>
      <c r="F5" s="446" t="s">
        <v>435</v>
      </c>
      <c r="G5" s="448">
        <v>40343.67878345494</v>
      </c>
      <c r="H5" s="449">
        <v>110</v>
      </c>
      <c r="I5" s="449">
        <v>366.76071621322671</v>
      </c>
      <c r="J5" s="450">
        <v>91</v>
      </c>
    </row>
    <row r="6" spans="1:10">
      <c r="A6" s="446">
        <v>23</v>
      </c>
      <c r="B6" s="446" t="s">
        <v>399</v>
      </c>
      <c r="C6" s="446" t="s">
        <v>450</v>
      </c>
      <c r="D6" s="447" t="s">
        <v>1349</v>
      </c>
      <c r="E6" s="446" t="s">
        <v>410</v>
      </c>
      <c r="F6" s="446" t="s">
        <v>436</v>
      </c>
      <c r="G6" s="448">
        <v>69978.010160613732</v>
      </c>
      <c r="H6" s="449">
        <v>144</v>
      </c>
      <c r="I6" s="449">
        <v>485.95840389315094</v>
      </c>
      <c r="J6" s="450">
        <v>98</v>
      </c>
    </row>
    <row r="7" spans="1:10">
      <c r="A7" s="446">
        <v>23</v>
      </c>
      <c r="B7" s="446" t="s">
        <v>401</v>
      </c>
      <c r="C7" s="446" t="s">
        <v>459</v>
      </c>
      <c r="D7" s="447" t="s">
        <v>1360</v>
      </c>
      <c r="E7" s="446" t="s">
        <v>410</v>
      </c>
      <c r="F7" s="446" t="s">
        <v>434</v>
      </c>
      <c r="G7" s="448">
        <v>23876.281973453344</v>
      </c>
      <c r="H7" s="449">
        <v>81</v>
      </c>
      <c r="I7" s="449">
        <v>294.7689132525104</v>
      </c>
      <c r="J7" s="450">
        <v>74</v>
      </c>
    </row>
    <row r="8" spans="1:10">
      <c r="A8" s="446">
        <v>23</v>
      </c>
      <c r="B8" s="446" t="s">
        <v>403</v>
      </c>
      <c r="C8" s="446" t="s">
        <v>459</v>
      </c>
      <c r="D8" s="447" t="s">
        <v>1360</v>
      </c>
      <c r="E8" s="446" t="s">
        <v>410</v>
      </c>
      <c r="F8" s="446" t="s">
        <v>435</v>
      </c>
      <c r="G8" s="448">
        <v>21275.559460068205</v>
      </c>
      <c r="H8" s="449">
        <v>83</v>
      </c>
      <c r="I8" s="449">
        <v>256.33204168756873</v>
      </c>
      <c r="J8" s="450">
        <v>71</v>
      </c>
    </row>
    <row r="9" spans="1:10">
      <c r="A9" s="446">
        <v>23</v>
      </c>
      <c r="B9" s="446" t="s">
        <v>405</v>
      </c>
      <c r="C9" s="446" t="s">
        <v>459</v>
      </c>
      <c r="D9" s="447" t="s">
        <v>1360</v>
      </c>
      <c r="E9" s="446" t="s">
        <v>410</v>
      </c>
      <c r="F9" s="446" t="s">
        <v>436</v>
      </c>
      <c r="G9" s="448">
        <v>15188.147672671697</v>
      </c>
      <c r="H9" s="449">
        <v>37</v>
      </c>
      <c r="I9" s="449">
        <v>410.49047763977558</v>
      </c>
      <c r="J9" s="450">
        <v>29</v>
      </c>
    </row>
    <row r="10" spans="1:10">
      <c r="A10" s="446">
        <v>23</v>
      </c>
      <c r="B10" s="446" t="s">
        <v>408</v>
      </c>
      <c r="C10" s="446" t="s">
        <v>1235</v>
      </c>
      <c r="D10" s="447" t="s">
        <v>1644</v>
      </c>
      <c r="E10" s="446" t="s">
        <v>410</v>
      </c>
      <c r="F10" s="446" t="s">
        <v>441</v>
      </c>
      <c r="G10" s="448">
        <v>60197.843817098699</v>
      </c>
      <c r="H10" s="449">
        <v>66</v>
      </c>
      <c r="I10" s="449">
        <v>912.08854268331368</v>
      </c>
      <c r="J10" s="450">
        <v>61</v>
      </c>
    </row>
    <row r="11" spans="1:10">
      <c r="A11" s="446">
        <v>23</v>
      </c>
      <c r="B11" s="446" t="s">
        <v>412</v>
      </c>
      <c r="C11" s="446" t="s">
        <v>461</v>
      </c>
      <c r="D11" s="447" t="s">
        <v>1378</v>
      </c>
      <c r="E11" s="446" t="s">
        <v>410</v>
      </c>
      <c r="F11" s="446" t="s">
        <v>434</v>
      </c>
      <c r="G11" s="448">
        <v>25211.679504277177</v>
      </c>
      <c r="H11" s="449">
        <v>103</v>
      </c>
      <c r="I11" s="449">
        <v>244.77358742016676</v>
      </c>
      <c r="J11" s="450">
        <v>97</v>
      </c>
    </row>
    <row r="12" spans="1:10">
      <c r="A12" s="446">
        <v>23</v>
      </c>
      <c r="B12" s="446" t="s">
        <v>414</v>
      </c>
      <c r="C12" s="446" t="s">
        <v>461</v>
      </c>
      <c r="D12" s="447" t="s">
        <v>1378</v>
      </c>
      <c r="E12" s="446" t="s">
        <v>410</v>
      </c>
      <c r="F12" s="446" t="s">
        <v>435</v>
      </c>
      <c r="G12" s="448">
        <v>12940.922461406313</v>
      </c>
      <c r="H12" s="449">
        <v>73</v>
      </c>
      <c r="I12" s="449">
        <v>177.27291043022348</v>
      </c>
      <c r="J12" s="450">
        <v>61</v>
      </c>
    </row>
    <row r="13" spans="1:10">
      <c r="A13" s="446">
        <v>23</v>
      </c>
      <c r="B13" s="446" t="s">
        <v>108</v>
      </c>
      <c r="C13" s="446" t="s">
        <v>461</v>
      </c>
      <c r="D13" s="447" t="s">
        <v>1378</v>
      </c>
      <c r="E13" s="446" t="s">
        <v>410</v>
      </c>
      <c r="F13" s="446" t="s">
        <v>436</v>
      </c>
      <c r="G13" s="448">
        <v>10394.174622367294</v>
      </c>
      <c r="H13" s="449">
        <v>33</v>
      </c>
      <c r="I13" s="449">
        <v>314.97498855658466</v>
      </c>
      <c r="J13" s="450">
        <v>26</v>
      </c>
    </row>
    <row r="14" spans="1:10">
      <c r="A14" s="446">
        <v>23</v>
      </c>
      <c r="B14" s="446" t="s">
        <v>112</v>
      </c>
      <c r="C14" s="446" t="s">
        <v>503</v>
      </c>
      <c r="D14" s="447" t="s">
        <v>2009</v>
      </c>
      <c r="E14" s="446" t="s">
        <v>410</v>
      </c>
      <c r="F14" s="446" t="s">
        <v>434</v>
      </c>
      <c r="G14" s="448">
        <v>14688.906661906794</v>
      </c>
      <c r="H14" s="449">
        <v>61</v>
      </c>
      <c r="I14" s="449">
        <v>240.80174855584909</v>
      </c>
      <c r="J14" s="450">
        <v>57</v>
      </c>
    </row>
    <row r="15" spans="1:10">
      <c r="A15" s="446">
        <v>23</v>
      </c>
      <c r="B15" s="446" t="s">
        <v>116</v>
      </c>
      <c r="C15" s="446" t="s">
        <v>503</v>
      </c>
      <c r="D15" s="447" t="s">
        <v>2009</v>
      </c>
      <c r="E15" s="446" t="s">
        <v>410</v>
      </c>
      <c r="F15" s="446" t="s">
        <v>438</v>
      </c>
      <c r="G15" s="448">
        <v>16966.023605174203</v>
      </c>
      <c r="H15" s="449">
        <v>72</v>
      </c>
      <c r="I15" s="449">
        <v>235.63921673853059</v>
      </c>
      <c r="J15" s="450">
        <v>63</v>
      </c>
    </row>
    <row r="16" spans="1:10">
      <c r="A16" s="446">
        <v>23</v>
      </c>
      <c r="B16" s="446" t="s">
        <v>120</v>
      </c>
      <c r="C16" s="446" t="s">
        <v>457</v>
      </c>
      <c r="D16" s="447" t="s">
        <v>1358</v>
      </c>
      <c r="E16" s="446" t="s">
        <v>410</v>
      </c>
      <c r="F16" s="446" t="s">
        <v>469</v>
      </c>
      <c r="G16" s="448">
        <v>24445.060959677303</v>
      </c>
      <c r="H16" s="449">
        <v>110</v>
      </c>
      <c r="I16" s="449">
        <v>222.2278269061573</v>
      </c>
      <c r="J16" s="450">
        <v>95</v>
      </c>
    </row>
    <row r="17" spans="1:10">
      <c r="A17" s="446">
        <v>23</v>
      </c>
      <c r="B17" s="446" t="s">
        <v>442</v>
      </c>
      <c r="C17" s="446" t="s">
        <v>457</v>
      </c>
      <c r="D17" s="447" t="s">
        <v>1358</v>
      </c>
      <c r="E17" s="446" t="s">
        <v>410</v>
      </c>
      <c r="F17" s="446" t="s">
        <v>436</v>
      </c>
      <c r="G17" s="448">
        <v>7164.4109120053845</v>
      </c>
      <c r="H17" s="449">
        <v>48</v>
      </c>
      <c r="I17" s="449">
        <v>149.25856066677883</v>
      </c>
      <c r="J17" s="450">
        <v>32</v>
      </c>
    </row>
    <row r="18" spans="1:10">
      <c r="A18" s="446">
        <v>23</v>
      </c>
      <c r="B18" s="446" t="s">
        <v>444</v>
      </c>
      <c r="C18" s="446" t="s">
        <v>1229</v>
      </c>
      <c r="D18" s="447" t="s">
        <v>3108</v>
      </c>
      <c r="E18" s="446" t="s">
        <v>410</v>
      </c>
      <c r="F18" s="446" t="s">
        <v>441</v>
      </c>
      <c r="G18" s="448">
        <v>27911.501589013373</v>
      </c>
      <c r="H18" s="449">
        <v>67</v>
      </c>
      <c r="I18" s="449">
        <v>416.58957595542347</v>
      </c>
      <c r="J18" s="450">
        <v>46</v>
      </c>
    </row>
    <row r="19" spans="1:10">
      <c r="A19" s="446">
        <v>23</v>
      </c>
      <c r="B19" s="446" t="s">
        <v>446</v>
      </c>
      <c r="C19" s="446" t="s">
        <v>3134</v>
      </c>
      <c r="D19" s="447" t="s">
        <v>3133</v>
      </c>
      <c r="E19" s="446" t="s">
        <v>410</v>
      </c>
      <c r="F19" s="446" t="s">
        <v>441</v>
      </c>
      <c r="G19" s="448">
        <v>21956.085807831048</v>
      </c>
      <c r="H19" s="449">
        <v>61</v>
      </c>
      <c r="I19" s="449">
        <v>359.93583291526306</v>
      </c>
      <c r="J19" s="450">
        <v>52</v>
      </c>
    </row>
    <row r="20" spans="1:10">
      <c r="A20" s="446">
        <v>23</v>
      </c>
      <c r="B20" s="446" t="s">
        <v>448</v>
      </c>
      <c r="C20" s="446" t="s">
        <v>3132</v>
      </c>
      <c r="D20" s="447" t="s">
        <v>3126</v>
      </c>
      <c r="E20" s="446" t="s">
        <v>410</v>
      </c>
      <c r="F20" s="446" t="s">
        <v>469</v>
      </c>
      <c r="G20" s="448">
        <v>5964.5524834819344</v>
      </c>
      <c r="H20" s="449">
        <v>33</v>
      </c>
      <c r="I20" s="449">
        <v>180.7440146509677</v>
      </c>
      <c r="J20" s="450">
        <v>21</v>
      </c>
    </row>
    <row r="21" spans="1:10">
      <c r="A21" s="446">
        <v>23</v>
      </c>
      <c r="B21" s="446" t="s">
        <v>450</v>
      </c>
      <c r="C21" s="446" t="s">
        <v>3132</v>
      </c>
      <c r="D21" s="447" t="s">
        <v>3126</v>
      </c>
      <c r="E21" s="446" t="s">
        <v>410</v>
      </c>
      <c r="F21" s="446" t="s">
        <v>436</v>
      </c>
      <c r="G21" s="448">
        <v>6271.7857422836578</v>
      </c>
      <c r="H21" s="449">
        <v>31</v>
      </c>
      <c r="I21" s="449">
        <v>202.31566910592446</v>
      </c>
      <c r="J21" s="450">
        <v>20</v>
      </c>
    </row>
    <row r="22" spans="1:10">
      <c r="A22" s="446">
        <v>23</v>
      </c>
      <c r="B22" s="446" t="s">
        <v>451</v>
      </c>
      <c r="C22" s="446" t="s">
        <v>1220</v>
      </c>
      <c r="D22" s="447" t="s">
        <v>2264</v>
      </c>
      <c r="E22" s="446" t="s">
        <v>410</v>
      </c>
      <c r="F22" s="446" t="s">
        <v>441</v>
      </c>
      <c r="G22" s="448">
        <v>12090.126671400109</v>
      </c>
      <c r="H22" s="449">
        <v>32</v>
      </c>
      <c r="I22" s="449">
        <v>377.81645848125339</v>
      </c>
      <c r="J22" s="450">
        <v>28</v>
      </c>
    </row>
    <row r="23" spans="1:10">
      <c r="A23" s="446">
        <v>23</v>
      </c>
      <c r="B23" s="446" t="s">
        <v>452</v>
      </c>
      <c r="C23" s="446" t="s">
        <v>481</v>
      </c>
      <c r="D23" s="447" t="s">
        <v>1139</v>
      </c>
      <c r="E23" s="446" t="s">
        <v>410</v>
      </c>
      <c r="F23" s="446" t="s">
        <v>441</v>
      </c>
      <c r="G23" s="448">
        <v>10201.214438391296</v>
      </c>
      <c r="H23" s="449">
        <v>53</v>
      </c>
      <c r="I23" s="449">
        <v>192.47574412059049</v>
      </c>
      <c r="J23" s="450">
        <v>32</v>
      </c>
    </row>
    <row r="24" spans="1:10">
      <c r="A24" s="446">
        <v>23</v>
      </c>
      <c r="B24" s="446" t="s">
        <v>454</v>
      </c>
      <c r="C24" s="446" t="s">
        <v>1220</v>
      </c>
      <c r="D24" s="447" t="s">
        <v>3131</v>
      </c>
      <c r="E24" s="446" t="s">
        <v>410</v>
      </c>
      <c r="F24" s="446" t="s">
        <v>441</v>
      </c>
      <c r="G24" s="448">
        <v>9739.5224831125906</v>
      </c>
      <c r="H24" s="449">
        <v>34</v>
      </c>
      <c r="I24" s="449">
        <v>286.45654362095854</v>
      </c>
      <c r="J24" s="450">
        <v>28</v>
      </c>
    </row>
    <row r="25" spans="1:10">
      <c r="A25" s="446">
        <v>23</v>
      </c>
      <c r="B25" s="446" t="s">
        <v>455</v>
      </c>
      <c r="C25" s="446" t="s">
        <v>1220</v>
      </c>
      <c r="D25" s="447" t="s">
        <v>3130</v>
      </c>
      <c r="E25" s="446" t="s">
        <v>410</v>
      </c>
      <c r="F25" s="446" t="s">
        <v>441</v>
      </c>
      <c r="G25" s="448">
        <v>9107.91212104021</v>
      </c>
      <c r="H25" s="449">
        <v>43</v>
      </c>
      <c r="I25" s="449">
        <v>211.81190979163279</v>
      </c>
      <c r="J25" s="450">
        <v>37</v>
      </c>
    </row>
    <row r="26" spans="1:10">
      <c r="A26" s="446">
        <v>23</v>
      </c>
      <c r="B26" s="446" t="s">
        <v>457</v>
      </c>
      <c r="C26" s="446" t="s">
        <v>1236</v>
      </c>
      <c r="D26" s="447" t="s">
        <v>3129</v>
      </c>
      <c r="E26" s="446" t="s">
        <v>410</v>
      </c>
      <c r="F26" s="446" t="s">
        <v>441</v>
      </c>
      <c r="G26" s="448">
        <v>9013.7271238238154</v>
      </c>
      <c r="H26" s="449">
        <v>35</v>
      </c>
      <c r="I26" s="449">
        <v>257.53506068068043</v>
      </c>
      <c r="J26" s="450">
        <v>32</v>
      </c>
    </row>
    <row r="27" spans="1:10">
      <c r="A27" s="446">
        <v>23</v>
      </c>
      <c r="B27" s="446" t="s">
        <v>459</v>
      </c>
      <c r="C27" s="446" t="s">
        <v>1220</v>
      </c>
      <c r="D27" s="447" t="s">
        <v>3128</v>
      </c>
      <c r="E27" s="446" t="s">
        <v>410</v>
      </c>
      <c r="F27" s="446" t="s">
        <v>441</v>
      </c>
      <c r="G27" s="448">
        <v>7497.916206240815</v>
      </c>
      <c r="H27" s="449">
        <v>40</v>
      </c>
      <c r="I27" s="449">
        <v>187.44790515602037</v>
      </c>
      <c r="J27" s="450">
        <v>35</v>
      </c>
    </row>
    <row r="28" spans="1:10">
      <c r="A28" s="446">
        <v>23</v>
      </c>
      <c r="B28" s="446" t="s">
        <v>461</v>
      </c>
      <c r="C28" s="446" t="s">
        <v>2213</v>
      </c>
      <c r="D28" s="447" t="s">
        <v>3127</v>
      </c>
      <c r="E28" s="446" t="s">
        <v>410</v>
      </c>
      <c r="F28" s="446" t="s">
        <v>441</v>
      </c>
      <c r="G28" s="448">
        <v>6298.6865715283539</v>
      </c>
      <c r="H28" s="449">
        <v>38</v>
      </c>
      <c r="I28" s="449">
        <v>165.75490977706195</v>
      </c>
      <c r="J28" s="450">
        <v>22</v>
      </c>
    </row>
  </sheetData>
  <hyperlinks>
    <hyperlink ref="J1" location="Estratos!A1" display="VOLVER LISTADO" xr:uid="{932FE9CC-C401-4BD1-8EC8-F7E8607BEB25}"/>
  </hyperlinks>
  <pageMargins left="0.75" right="0.75" top="1" bottom="1" header="0" footer="0"/>
  <pageSetup paperSize="9" orientation="portrait" r:id="rId1"/>
  <headerFooter alignWithMargins="0"/>
  <ignoredErrors>
    <ignoredError sqref="B4:C28" numberStoredAsText="1"/>
    <ignoredError sqref="F6:F21" twoDigitTextYear="1"/>
  </ignoredError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J24"/>
  <sheetViews>
    <sheetView showGridLines="0" workbookViewId="0">
      <selection activeCell="J1" sqref="J1"/>
    </sheetView>
  </sheetViews>
  <sheetFormatPr baseColWidth="10" defaultRowHeight="12.75"/>
  <cols>
    <col min="1" max="1" width="12.7109375" style="436" customWidth="1"/>
    <col min="2" max="2" width="11.42578125" style="436"/>
    <col min="3" max="3" width="18.85546875" style="436" bestFit="1" customWidth="1"/>
    <col min="4" max="4" width="70.7109375" style="435" customWidth="1"/>
    <col min="5" max="5" width="20.7109375" style="436" customWidth="1"/>
    <col min="6" max="6" width="13.140625" style="436" customWidth="1"/>
    <col min="7" max="7" width="12" style="439" bestFit="1" customWidth="1"/>
    <col min="8" max="8" width="12.140625" style="440" customWidth="1"/>
    <col min="9" max="9" width="12.85546875" style="440" bestFit="1" customWidth="1"/>
    <col min="10" max="10" width="13.5703125" style="441" customWidth="1"/>
    <col min="11" max="256" width="11.42578125" style="441"/>
    <col min="257" max="257" width="12.7109375" style="441" customWidth="1"/>
    <col min="258" max="258" width="11.42578125" style="441"/>
    <col min="259" max="259" width="12.7109375" style="441" customWidth="1"/>
    <col min="260" max="260" width="70.7109375" style="441" customWidth="1"/>
    <col min="261" max="261" width="20.7109375" style="441" customWidth="1"/>
    <col min="262" max="262" width="13.140625" style="441" customWidth="1"/>
    <col min="263" max="263" width="12" style="441" bestFit="1" customWidth="1"/>
    <col min="264" max="264" width="12.140625" style="441" customWidth="1"/>
    <col min="265" max="265" width="12.85546875" style="441" bestFit="1" customWidth="1"/>
    <col min="266" max="266" width="13.5703125" style="441" customWidth="1"/>
    <col min="267" max="512" width="11.42578125" style="441"/>
    <col min="513" max="513" width="12.7109375" style="441" customWidth="1"/>
    <col min="514" max="514" width="11.42578125" style="441"/>
    <col min="515" max="515" width="12.7109375" style="441" customWidth="1"/>
    <col min="516" max="516" width="70.7109375" style="441" customWidth="1"/>
    <col min="517" max="517" width="20.7109375" style="441" customWidth="1"/>
    <col min="518" max="518" width="13.140625" style="441" customWidth="1"/>
    <col min="519" max="519" width="12" style="441" bestFit="1" customWidth="1"/>
    <col min="520" max="520" width="12.140625" style="441" customWidth="1"/>
    <col min="521" max="521" width="12.85546875" style="441" bestFit="1" customWidth="1"/>
    <col min="522" max="522" width="13.5703125" style="441" customWidth="1"/>
    <col min="523" max="768" width="11.42578125" style="441"/>
    <col min="769" max="769" width="12.7109375" style="441" customWidth="1"/>
    <col min="770" max="770" width="11.42578125" style="441"/>
    <col min="771" max="771" width="12.7109375" style="441" customWidth="1"/>
    <col min="772" max="772" width="70.7109375" style="441" customWidth="1"/>
    <col min="773" max="773" width="20.7109375" style="441" customWidth="1"/>
    <col min="774" max="774" width="13.140625" style="441" customWidth="1"/>
    <col min="775" max="775" width="12" style="441" bestFit="1" customWidth="1"/>
    <col min="776" max="776" width="12.140625" style="441" customWidth="1"/>
    <col min="777" max="777" width="12.85546875" style="441" bestFit="1" customWidth="1"/>
    <col min="778" max="778" width="13.5703125" style="441" customWidth="1"/>
    <col min="779" max="1024" width="11.42578125" style="441"/>
    <col min="1025" max="1025" width="12.7109375" style="441" customWidth="1"/>
    <col min="1026" max="1026" width="11.42578125" style="441"/>
    <col min="1027" max="1027" width="12.7109375" style="441" customWidth="1"/>
    <col min="1028" max="1028" width="70.7109375" style="441" customWidth="1"/>
    <col min="1029" max="1029" width="20.7109375" style="441" customWidth="1"/>
    <col min="1030" max="1030" width="13.140625" style="441" customWidth="1"/>
    <col min="1031" max="1031" width="12" style="441" bestFit="1" customWidth="1"/>
    <col min="1032" max="1032" width="12.140625" style="441" customWidth="1"/>
    <col min="1033" max="1033" width="12.85546875" style="441" bestFit="1" customWidth="1"/>
    <col min="1034" max="1034" width="13.5703125" style="441" customWidth="1"/>
    <col min="1035" max="1280" width="11.42578125" style="441"/>
    <col min="1281" max="1281" width="12.7109375" style="441" customWidth="1"/>
    <col min="1282" max="1282" width="11.42578125" style="441"/>
    <col min="1283" max="1283" width="12.7109375" style="441" customWidth="1"/>
    <col min="1284" max="1284" width="70.7109375" style="441" customWidth="1"/>
    <col min="1285" max="1285" width="20.7109375" style="441" customWidth="1"/>
    <col min="1286" max="1286" width="13.140625" style="441" customWidth="1"/>
    <col min="1287" max="1287" width="12" style="441" bestFit="1" customWidth="1"/>
    <col min="1288" max="1288" width="12.140625" style="441" customWidth="1"/>
    <col min="1289" max="1289" width="12.85546875" style="441" bestFit="1" customWidth="1"/>
    <col min="1290" max="1290" width="13.5703125" style="441" customWidth="1"/>
    <col min="1291" max="1536" width="11.42578125" style="441"/>
    <col min="1537" max="1537" width="12.7109375" style="441" customWidth="1"/>
    <col min="1538" max="1538" width="11.42578125" style="441"/>
    <col min="1539" max="1539" width="12.7109375" style="441" customWidth="1"/>
    <col min="1540" max="1540" width="70.7109375" style="441" customWidth="1"/>
    <col min="1541" max="1541" width="20.7109375" style="441" customWidth="1"/>
    <col min="1542" max="1542" width="13.140625" style="441" customWidth="1"/>
    <col min="1543" max="1543" width="12" style="441" bestFit="1" customWidth="1"/>
    <col min="1544" max="1544" width="12.140625" style="441" customWidth="1"/>
    <col min="1545" max="1545" width="12.85546875" style="441" bestFit="1" customWidth="1"/>
    <col min="1546" max="1546" width="13.5703125" style="441" customWidth="1"/>
    <col min="1547" max="1792" width="11.42578125" style="441"/>
    <col min="1793" max="1793" width="12.7109375" style="441" customWidth="1"/>
    <col min="1794" max="1794" width="11.42578125" style="441"/>
    <col min="1795" max="1795" width="12.7109375" style="441" customWidth="1"/>
    <col min="1796" max="1796" width="70.7109375" style="441" customWidth="1"/>
    <col min="1797" max="1797" width="20.7109375" style="441" customWidth="1"/>
    <col min="1798" max="1798" width="13.140625" style="441" customWidth="1"/>
    <col min="1799" max="1799" width="12" style="441" bestFit="1" customWidth="1"/>
    <col min="1800" max="1800" width="12.140625" style="441" customWidth="1"/>
    <col min="1801" max="1801" width="12.85546875" style="441" bestFit="1" customWidth="1"/>
    <col min="1802" max="1802" width="13.5703125" style="441" customWidth="1"/>
    <col min="1803" max="2048" width="11.42578125" style="441"/>
    <col min="2049" max="2049" width="12.7109375" style="441" customWidth="1"/>
    <col min="2050" max="2050" width="11.42578125" style="441"/>
    <col min="2051" max="2051" width="12.7109375" style="441" customWidth="1"/>
    <col min="2052" max="2052" width="70.7109375" style="441" customWidth="1"/>
    <col min="2053" max="2053" width="20.7109375" style="441" customWidth="1"/>
    <col min="2054" max="2054" width="13.140625" style="441" customWidth="1"/>
    <col min="2055" max="2055" width="12" style="441" bestFit="1" customWidth="1"/>
    <col min="2056" max="2056" width="12.140625" style="441" customWidth="1"/>
    <col min="2057" max="2057" width="12.85546875" style="441" bestFit="1" customWidth="1"/>
    <col min="2058" max="2058" width="13.5703125" style="441" customWidth="1"/>
    <col min="2059" max="2304" width="11.42578125" style="441"/>
    <col min="2305" max="2305" width="12.7109375" style="441" customWidth="1"/>
    <col min="2306" max="2306" width="11.42578125" style="441"/>
    <col min="2307" max="2307" width="12.7109375" style="441" customWidth="1"/>
    <col min="2308" max="2308" width="70.7109375" style="441" customWidth="1"/>
    <col min="2309" max="2309" width="20.7109375" style="441" customWidth="1"/>
    <col min="2310" max="2310" width="13.140625" style="441" customWidth="1"/>
    <col min="2311" max="2311" width="12" style="441" bestFit="1" customWidth="1"/>
    <col min="2312" max="2312" width="12.140625" style="441" customWidth="1"/>
    <col min="2313" max="2313" width="12.85546875" style="441" bestFit="1" customWidth="1"/>
    <col min="2314" max="2314" width="13.5703125" style="441" customWidth="1"/>
    <col min="2315" max="2560" width="11.42578125" style="441"/>
    <col min="2561" max="2561" width="12.7109375" style="441" customWidth="1"/>
    <col min="2562" max="2562" width="11.42578125" style="441"/>
    <col min="2563" max="2563" width="12.7109375" style="441" customWidth="1"/>
    <col min="2564" max="2564" width="70.7109375" style="441" customWidth="1"/>
    <col min="2565" max="2565" width="20.7109375" style="441" customWidth="1"/>
    <col min="2566" max="2566" width="13.140625" style="441" customWidth="1"/>
    <col min="2567" max="2567" width="12" style="441" bestFit="1" customWidth="1"/>
    <col min="2568" max="2568" width="12.140625" style="441" customWidth="1"/>
    <col min="2569" max="2569" width="12.85546875" style="441" bestFit="1" customWidth="1"/>
    <col min="2570" max="2570" width="13.5703125" style="441" customWidth="1"/>
    <col min="2571" max="2816" width="11.42578125" style="441"/>
    <col min="2817" max="2817" width="12.7109375" style="441" customWidth="1"/>
    <col min="2818" max="2818" width="11.42578125" style="441"/>
    <col min="2819" max="2819" width="12.7109375" style="441" customWidth="1"/>
    <col min="2820" max="2820" width="70.7109375" style="441" customWidth="1"/>
    <col min="2821" max="2821" width="20.7109375" style="441" customWidth="1"/>
    <col min="2822" max="2822" width="13.140625" style="441" customWidth="1"/>
    <col min="2823" max="2823" width="12" style="441" bestFit="1" customWidth="1"/>
    <col min="2824" max="2824" width="12.140625" style="441" customWidth="1"/>
    <col min="2825" max="2825" width="12.85546875" style="441" bestFit="1" customWidth="1"/>
    <col min="2826" max="2826" width="13.5703125" style="441" customWidth="1"/>
    <col min="2827" max="3072" width="11.42578125" style="441"/>
    <col min="3073" max="3073" width="12.7109375" style="441" customWidth="1"/>
    <col min="3074" max="3074" width="11.42578125" style="441"/>
    <col min="3075" max="3075" width="12.7109375" style="441" customWidth="1"/>
    <col min="3076" max="3076" width="70.7109375" style="441" customWidth="1"/>
    <col min="3077" max="3077" width="20.7109375" style="441" customWidth="1"/>
    <col min="3078" max="3078" width="13.140625" style="441" customWidth="1"/>
    <col min="3079" max="3079" width="12" style="441" bestFit="1" customWidth="1"/>
    <col min="3080" max="3080" width="12.140625" style="441" customWidth="1"/>
    <col min="3081" max="3081" width="12.85546875" style="441" bestFit="1" customWidth="1"/>
    <col min="3082" max="3082" width="13.5703125" style="441" customWidth="1"/>
    <col min="3083" max="3328" width="11.42578125" style="441"/>
    <col min="3329" max="3329" width="12.7109375" style="441" customWidth="1"/>
    <col min="3330" max="3330" width="11.42578125" style="441"/>
    <col min="3331" max="3331" width="12.7109375" style="441" customWidth="1"/>
    <col min="3332" max="3332" width="70.7109375" style="441" customWidth="1"/>
    <col min="3333" max="3333" width="20.7109375" style="441" customWidth="1"/>
    <col min="3334" max="3334" width="13.140625" style="441" customWidth="1"/>
    <col min="3335" max="3335" width="12" style="441" bestFit="1" customWidth="1"/>
    <col min="3336" max="3336" width="12.140625" style="441" customWidth="1"/>
    <col min="3337" max="3337" width="12.85546875" style="441" bestFit="1" customWidth="1"/>
    <col min="3338" max="3338" width="13.5703125" style="441" customWidth="1"/>
    <col min="3339" max="3584" width="11.42578125" style="441"/>
    <col min="3585" max="3585" width="12.7109375" style="441" customWidth="1"/>
    <col min="3586" max="3586" width="11.42578125" style="441"/>
    <col min="3587" max="3587" width="12.7109375" style="441" customWidth="1"/>
    <col min="3588" max="3588" width="70.7109375" style="441" customWidth="1"/>
    <col min="3589" max="3589" width="20.7109375" style="441" customWidth="1"/>
    <col min="3590" max="3590" width="13.140625" style="441" customWidth="1"/>
    <col min="3591" max="3591" width="12" style="441" bestFit="1" customWidth="1"/>
    <col min="3592" max="3592" width="12.140625" style="441" customWidth="1"/>
    <col min="3593" max="3593" width="12.85546875" style="441" bestFit="1" customWidth="1"/>
    <col min="3594" max="3594" width="13.5703125" style="441" customWidth="1"/>
    <col min="3595" max="3840" width="11.42578125" style="441"/>
    <col min="3841" max="3841" width="12.7109375" style="441" customWidth="1"/>
    <col min="3842" max="3842" width="11.42578125" style="441"/>
    <col min="3843" max="3843" width="12.7109375" style="441" customWidth="1"/>
    <col min="3844" max="3844" width="70.7109375" style="441" customWidth="1"/>
    <col min="3845" max="3845" width="20.7109375" style="441" customWidth="1"/>
    <col min="3846" max="3846" width="13.140625" style="441" customWidth="1"/>
    <col min="3847" max="3847" width="12" style="441" bestFit="1" customWidth="1"/>
    <col min="3848" max="3848" width="12.140625" style="441" customWidth="1"/>
    <col min="3849" max="3849" width="12.85546875" style="441" bestFit="1" customWidth="1"/>
    <col min="3850" max="3850" width="13.5703125" style="441" customWidth="1"/>
    <col min="3851" max="4096" width="11.42578125" style="441"/>
    <col min="4097" max="4097" width="12.7109375" style="441" customWidth="1"/>
    <col min="4098" max="4098" width="11.42578125" style="441"/>
    <col min="4099" max="4099" width="12.7109375" style="441" customWidth="1"/>
    <col min="4100" max="4100" width="70.7109375" style="441" customWidth="1"/>
    <col min="4101" max="4101" width="20.7109375" style="441" customWidth="1"/>
    <col min="4102" max="4102" width="13.140625" style="441" customWidth="1"/>
    <col min="4103" max="4103" width="12" style="441" bestFit="1" customWidth="1"/>
    <col min="4104" max="4104" width="12.140625" style="441" customWidth="1"/>
    <col min="4105" max="4105" width="12.85546875" style="441" bestFit="1" customWidth="1"/>
    <col min="4106" max="4106" width="13.5703125" style="441" customWidth="1"/>
    <col min="4107" max="4352" width="11.42578125" style="441"/>
    <col min="4353" max="4353" width="12.7109375" style="441" customWidth="1"/>
    <col min="4354" max="4354" width="11.42578125" style="441"/>
    <col min="4355" max="4355" width="12.7109375" style="441" customWidth="1"/>
    <col min="4356" max="4356" width="70.7109375" style="441" customWidth="1"/>
    <col min="4357" max="4357" width="20.7109375" style="441" customWidth="1"/>
    <col min="4358" max="4358" width="13.140625" style="441" customWidth="1"/>
    <col min="4359" max="4359" width="12" style="441" bestFit="1" customWidth="1"/>
    <col min="4360" max="4360" width="12.140625" style="441" customWidth="1"/>
    <col min="4361" max="4361" width="12.85546875" style="441" bestFit="1" customWidth="1"/>
    <col min="4362" max="4362" width="13.5703125" style="441" customWidth="1"/>
    <col min="4363" max="4608" width="11.42578125" style="441"/>
    <col min="4609" max="4609" width="12.7109375" style="441" customWidth="1"/>
    <col min="4610" max="4610" width="11.42578125" style="441"/>
    <col min="4611" max="4611" width="12.7109375" style="441" customWidth="1"/>
    <col min="4612" max="4612" width="70.7109375" style="441" customWidth="1"/>
    <col min="4613" max="4613" width="20.7109375" style="441" customWidth="1"/>
    <col min="4614" max="4614" width="13.140625" style="441" customWidth="1"/>
    <col min="4615" max="4615" width="12" style="441" bestFit="1" customWidth="1"/>
    <col min="4616" max="4616" width="12.140625" style="441" customWidth="1"/>
    <col min="4617" max="4617" width="12.85546875" style="441" bestFit="1" customWidth="1"/>
    <col min="4618" max="4618" width="13.5703125" style="441" customWidth="1"/>
    <col min="4619" max="4864" width="11.42578125" style="441"/>
    <col min="4865" max="4865" width="12.7109375" style="441" customWidth="1"/>
    <col min="4866" max="4866" width="11.42578125" style="441"/>
    <col min="4867" max="4867" width="12.7109375" style="441" customWidth="1"/>
    <col min="4868" max="4868" width="70.7109375" style="441" customWidth="1"/>
    <col min="4869" max="4869" width="20.7109375" style="441" customWidth="1"/>
    <col min="4870" max="4870" width="13.140625" style="441" customWidth="1"/>
    <col min="4871" max="4871" width="12" style="441" bestFit="1" customWidth="1"/>
    <col min="4872" max="4872" width="12.140625" style="441" customWidth="1"/>
    <col min="4873" max="4873" width="12.85546875" style="441" bestFit="1" customWidth="1"/>
    <col min="4874" max="4874" width="13.5703125" style="441" customWidth="1"/>
    <col min="4875" max="5120" width="11.42578125" style="441"/>
    <col min="5121" max="5121" width="12.7109375" style="441" customWidth="1"/>
    <col min="5122" max="5122" width="11.42578125" style="441"/>
    <col min="5123" max="5123" width="12.7109375" style="441" customWidth="1"/>
    <col min="5124" max="5124" width="70.7109375" style="441" customWidth="1"/>
    <col min="5125" max="5125" width="20.7109375" style="441" customWidth="1"/>
    <col min="5126" max="5126" width="13.140625" style="441" customWidth="1"/>
    <col min="5127" max="5127" width="12" style="441" bestFit="1" customWidth="1"/>
    <col min="5128" max="5128" width="12.140625" style="441" customWidth="1"/>
    <col min="5129" max="5129" width="12.85546875" style="441" bestFit="1" customWidth="1"/>
    <col min="5130" max="5130" width="13.5703125" style="441" customWidth="1"/>
    <col min="5131" max="5376" width="11.42578125" style="441"/>
    <col min="5377" max="5377" width="12.7109375" style="441" customWidth="1"/>
    <col min="5378" max="5378" width="11.42578125" style="441"/>
    <col min="5379" max="5379" width="12.7109375" style="441" customWidth="1"/>
    <col min="5380" max="5380" width="70.7109375" style="441" customWidth="1"/>
    <col min="5381" max="5381" width="20.7109375" style="441" customWidth="1"/>
    <col min="5382" max="5382" width="13.140625" style="441" customWidth="1"/>
    <col min="5383" max="5383" width="12" style="441" bestFit="1" customWidth="1"/>
    <col min="5384" max="5384" width="12.140625" style="441" customWidth="1"/>
    <col min="5385" max="5385" width="12.85546875" style="441" bestFit="1" customWidth="1"/>
    <col min="5386" max="5386" width="13.5703125" style="441" customWidth="1"/>
    <col min="5387" max="5632" width="11.42578125" style="441"/>
    <col min="5633" max="5633" width="12.7109375" style="441" customWidth="1"/>
    <col min="5634" max="5634" width="11.42578125" style="441"/>
    <col min="5635" max="5635" width="12.7109375" style="441" customWidth="1"/>
    <col min="5636" max="5636" width="70.7109375" style="441" customWidth="1"/>
    <col min="5637" max="5637" width="20.7109375" style="441" customWidth="1"/>
    <col min="5638" max="5638" width="13.140625" style="441" customWidth="1"/>
    <col min="5639" max="5639" width="12" style="441" bestFit="1" customWidth="1"/>
    <col min="5640" max="5640" width="12.140625" style="441" customWidth="1"/>
    <col min="5641" max="5641" width="12.85546875" style="441" bestFit="1" customWidth="1"/>
    <col min="5642" max="5642" width="13.5703125" style="441" customWidth="1"/>
    <col min="5643" max="5888" width="11.42578125" style="441"/>
    <col min="5889" max="5889" width="12.7109375" style="441" customWidth="1"/>
    <col min="5890" max="5890" width="11.42578125" style="441"/>
    <col min="5891" max="5891" width="12.7109375" style="441" customWidth="1"/>
    <col min="5892" max="5892" width="70.7109375" style="441" customWidth="1"/>
    <col min="5893" max="5893" width="20.7109375" style="441" customWidth="1"/>
    <col min="5894" max="5894" width="13.140625" style="441" customWidth="1"/>
    <col min="5895" max="5895" width="12" style="441" bestFit="1" customWidth="1"/>
    <col min="5896" max="5896" width="12.140625" style="441" customWidth="1"/>
    <col min="5897" max="5897" width="12.85546875" style="441" bestFit="1" customWidth="1"/>
    <col min="5898" max="5898" width="13.5703125" style="441" customWidth="1"/>
    <col min="5899" max="6144" width="11.42578125" style="441"/>
    <col min="6145" max="6145" width="12.7109375" style="441" customWidth="1"/>
    <col min="6146" max="6146" width="11.42578125" style="441"/>
    <col min="6147" max="6147" width="12.7109375" style="441" customWidth="1"/>
    <col min="6148" max="6148" width="70.7109375" style="441" customWidth="1"/>
    <col min="6149" max="6149" width="20.7109375" style="441" customWidth="1"/>
    <col min="6150" max="6150" width="13.140625" style="441" customWidth="1"/>
    <col min="6151" max="6151" width="12" style="441" bestFit="1" customWidth="1"/>
    <col min="6152" max="6152" width="12.140625" style="441" customWidth="1"/>
    <col min="6153" max="6153" width="12.85546875" style="441" bestFit="1" customWidth="1"/>
    <col min="6154" max="6154" width="13.5703125" style="441" customWidth="1"/>
    <col min="6155" max="6400" width="11.42578125" style="441"/>
    <col min="6401" max="6401" width="12.7109375" style="441" customWidth="1"/>
    <col min="6402" max="6402" width="11.42578125" style="441"/>
    <col min="6403" max="6403" width="12.7109375" style="441" customWidth="1"/>
    <col min="6404" max="6404" width="70.7109375" style="441" customWidth="1"/>
    <col min="6405" max="6405" width="20.7109375" style="441" customWidth="1"/>
    <col min="6406" max="6406" width="13.140625" style="441" customWidth="1"/>
    <col min="6407" max="6407" width="12" style="441" bestFit="1" customWidth="1"/>
    <col min="6408" max="6408" width="12.140625" style="441" customWidth="1"/>
    <col min="6409" max="6409" width="12.85546875" style="441" bestFit="1" customWidth="1"/>
    <col min="6410" max="6410" width="13.5703125" style="441" customWidth="1"/>
    <col min="6411" max="6656" width="11.42578125" style="441"/>
    <col min="6657" max="6657" width="12.7109375" style="441" customWidth="1"/>
    <col min="6658" max="6658" width="11.42578125" style="441"/>
    <col min="6659" max="6659" width="12.7109375" style="441" customWidth="1"/>
    <col min="6660" max="6660" width="70.7109375" style="441" customWidth="1"/>
    <col min="6661" max="6661" width="20.7109375" style="441" customWidth="1"/>
    <col min="6662" max="6662" width="13.140625" style="441" customWidth="1"/>
    <col min="6663" max="6663" width="12" style="441" bestFit="1" customWidth="1"/>
    <col min="6664" max="6664" width="12.140625" style="441" customWidth="1"/>
    <col min="6665" max="6665" width="12.85546875" style="441" bestFit="1" customWidth="1"/>
    <col min="6666" max="6666" width="13.5703125" style="441" customWidth="1"/>
    <col min="6667" max="6912" width="11.42578125" style="441"/>
    <col min="6913" max="6913" width="12.7109375" style="441" customWidth="1"/>
    <col min="6914" max="6914" width="11.42578125" style="441"/>
    <col min="6915" max="6915" width="12.7109375" style="441" customWidth="1"/>
    <col min="6916" max="6916" width="70.7109375" style="441" customWidth="1"/>
    <col min="6917" max="6917" width="20.7109375" style="441" customWidth="1"/>
    <col min="6918" max="6918" width="13.140625" style="441" customWidth="1"/>
    <col min="6919" max="6919" width="12" style="441" bestFit="1" customWidth="1"/>
    <col min="6920" max="6920" width="12.140625" style="441" customWidth="1"/>
    <col min="6921" max="6921" width="12.85546875" style="441" bestFit="1" customWidth="1"/>
    <col min="6922" max="6922" width="13.5703125" style="441" customWidth="1"/>
    <col min="6923" max="7168" width="11.42578125" style="441"/>
    <col min="7169" max="7169" width="12.7109375" style="441" customWidth="1"/>
    <col min="7170" max="7170" width="11.42578125" style="441"/>
    <col min="7171" max="7171" width="12.7109375" style="441" customWidth="1"/>
    <col min="7172" max="7172" width="70.7109375" style="441" customWidth="1"/>
    <col min="7173" max="7173" width="20.7109375" style="441" customWidth="1"/>
    <col min="7174" max="7174" width="13.140625" style="441" customWidth="1"/>
    <col min="7175" max="7175" width="12" style="441" bestFit="1" customWidth="1"/>
    <col min="7176" max="7176" width="12.140625" style="441" customWidth="1"/>
    <col min="7177" max="7177" width="12.85546875" style="441" bestFit="1" customWidth="1"/>
    <col min="7178" max="7178" width="13.5703125" style="441" customWidth="1"/>
    <col min="7179" max="7424" width="11.42578125" style="441"/>
    <col min="7425" max="7425" width="12.7109375" style="441" customWidth="1"/>
    <col min="7426" max="7426" width="11.42578125" style="441"/>
    <col min="7427" max="7427" width="12.7109375" style="441" customWidth="1"/>
    <col min="7428" max="7428" width="70.7109375" style="441" customWidth="1"/>
    <col min="7429" max="7429" width="20.7109375" style="441" customWidth="1"/>
    <col min="7430" max="7430" width="13.140625" style="441" customWidth="1"/>
    <col min="7431" max="7431" width="12" style="441" bestFit="1" customWidth="1"/>
    <col min="7432" max="7432" width="12.140625" style="441" customWidth="1"/>
    <col min="7433" max="7433" width="12.85546875" style="441" bestFit="1" customWidth="1"/>
    <col min="7434" max="7434" width="13.5703125" style="441" customWidth="1"/>
    <col min="7435" max="7680" width="11.42578125" style="441"/>
    <col min="7681" max="7681" width="12.7109375" style="441" customWidth="1"/>
    <col min="7682" max="7682" width="11.42578125" style="441"/>
    <col min="7683" max="7683" width="12.7109375" style="441" customWidth="1"/>
    <col min="7684" max="7684" width="70.7109375" style="441" customWidth="1"/>
    <col min="7685" max="7685" width="20.7109375" style="441" customWidth="1"/>
    <col min="7686" max="7686" width="13.140625" style="441" customWidth="1"/>
    <col min="7687" max="7687" width="12" style="441" bestFit="1" customWidth="1"/>
    <col min="7688" max="7688" width="12.140625" style="441" customWidth="1"/>
    <col min="7689" max="7689" width="12.85546875" style="441" bestFit="1" customWidth="1"/>
    <col min="7690" max="7690" width="13.5703125" style="441" customWidth="1"/>
    <col min="7691" max="7936" width="11.42578125" style="441"/>
    <col min="7937" max="7937" width="12.7109375" style="441" customWidth="1"/>
    <col min="7938" max="7938" width="11.42578125" style="441"/>
    <col min="7939" max="7939" width="12.7109375" style="441" customWidth="1"/>
    <col min="7940" max="7940" width="70.7109375" style="441" customWidth="1"/>
    <col min="7941" max="7941" width="20.7109375" style="441" customWidth="1"/>
    <col min="7942" max="7942" width="13.140625" style="441" customWidth="1"/>
    <col min="7943" max="7943" width="12" style="441" bestFit="1" customWidth="1"/>
    <col min="7944" max="7944" width="12.140625" style="441" customWidth="1"/>
    <col min="7945" max="7945" width="12.85546875" style="441" bestFit="1" customWidth="1"/>
    <col min="7946" max="7946" width="13.5703125" style="441" customWidth="1"/>
    <col min="7947" max="8192" width="11.42578125" style="441"/>
    <col min="8193" max="8193" width="12.7109375" style="441" customWidth="1"/>
    <col min="8194" max="8194" width="11.42578125" style="441"/>
    <col min="8195" max="8195" width="12.7109375" style="441" customWidth="1"/>
    <col min="8196" max="8196" width="70.7109375" style="441" customWidth="1"/>
    <col min="8197" max="8197" width="20.7109375" style="441" customWidth="1"/>
    <col min="8198" max="8198" width="13.140625" style="441" customWidth="1"/>
    <col min="8199" max="8199" width="12" style="441" bestFit="1" customWidth="1"/>
    <col min="8200" max="8200" width="12.140625" style="441" customWidth="1"/>
    <col min="8201" max="8201" width="12.85546875" style="441" bestFit="1" customWidth="1"/>
    <col min="8202" max="8202" width="13.5703125" style="441" customWidth="1"/>
    <col min="8203" max="8448" width="11.42578125" style="441"/>
    <col min="8449" max="8449" width="12.7109375" style="441" customWidth="1"/>
    <col min="8450" max="8450" width="11.42578125" style="441"/>
    <col min="8451" max="8451" width="12.7109375" style="441" customWidth="1"/>
    <col min="8452" max="8452" width="70.7109375" style="441" customWidth="1"/>
    <col min="8453" max="8453" width="20.7109375" style="441" customWidth="1"/>
    <col min="8454" max="8454" width="13.140625" style="441" customWidth="1"/>
    <col min="8455" max="8455" width="12" style="441" bestFit="1" customWidth="1"/>
    <col min="8456" max="8456" width="12.140625" style="441" customWidth="1"/>
    <col min="8457" max="8457" width="12.85546875" style="441" bestFit="1" customWidth="1"/>
    <col min="8458" max="8458" width="13.5703125" style="441" customWidth="1"/>
    <col min="8459" max="8704" width="11.42578125" style="441"/>
    <col min="8705" max="8705" width="12.7109375" style="441" customWidth="1"/>
    <col min="8706" max="8706" width="11.42578125" style="441"/>
    <col min="8707" max="8707" width="12.7109375" style="441" customWidth="1"/>
    <col min="8708" max="8708" width="70.7109375" style="441" customWidth="1"/>
    <col min="8709" max="8709" width="20.7109375" style="441" customWidth="1"/>
    <col min="8710" max="8710" width="13.140625" style="441" customWidth="1"/>
    <col min="8711" max="8711" width="12" style="441" bestFit="1" customWidth="1"/>
    <col min="8712" max="8712" width="12.140625" style="441" customWidth="1"/>
    <col min="8713" max="8713" width="12.85546875" style="441" bestFit="1" customWidth="1"/>
    <col min="8714" max="8714" width="13.5703125" style="441" customWidth="1"/>
    <col min="8715" max="8960" width="11.42578125" style="441"/>
    <col min="8961" max="8961" width="12.7109375" style="441" customWidth="1"/>
    <col min="8962" max="8962" width="11.42578125" style="441"/>
    <col min="8963" max="8963" width="12.7109375" style="441" customWidth="1"/>
    <col min="8964" max="8964" width="70.7109375" style="441" customWidth="1"/>
    <col min="8965" max="8965" width="20.7109375" style="441" customWidth="1"/>
    <col min="8966" max="8966" width="13.140625" style="441" customWidth="1"/>
    <col min="8967" max="8967" width="12" style="441" bestFit="1" customWidth="1"/>
    <col min="8968" max="8968" width="12.140625" style="441" customWidth="1"/>
    <col min="8969" max="8969" width="12.85546875" style="441" bestFit="1" customWidth="1"/>
    <col min="8970" max="8970" width="13.5703125" style="441" customWidth="1"/>
    <col min="8971" max="9216" width="11.42578125" style="441"/>
    <col min="9217" max="9217" width="12.7109375" style="441" customWidth="1"/>
    <col min="9218" max="9218" width="11.42578125" style="441"/>
    <col min="9219" max="9219" width="12.7109375" style="441" customWidth="1"/>
    <col min="9220" max="9220" width="70.7109375" style="441" customWidth="1"/>
    <col min="9221" max="9221" width="20.7109375" style="441" customWidth="1"/>
    <col min="9222" max="9222" width="13.140625" style="441" customWidth="1"/>
    <col min="9223" max="9223" width="12" style="441" bestFit="1" customWidth="1"/>
    <col min="9224" max="9224" width="12.140625" style="441" customWidth="1"/>
    <col min="9225" max="9225" width="12.85546875" style="441" bestFit="1" customWidth="1"/>
    <col min="9226" max="9226" width="13.5703125" style="441" customWidth="1"/>
    <col min="9227" max="9472" width="11.42578125" style="441"/>
    <col min="9473" max="9473" width="12.7109375" style="441" customWidth="1"/>
    <col min="9474" max="9474" width="11.42578125" style="441"/>
    <col min="9475" max="9475" width="12.7109375" style="441" customWidth="1"/>
    <col min="9476" max="9476" width="70.7109375" style="441" customWidth="1"/>
    <col min="9477" max="9477" width="20.7109375" style="441" customWidth="1"/>
    <col min="9478" max="9478" width="13.140625" style="441" customWidth="1"/>
    <col min="9479" max="9479" width="12" style="441" bestFit="1" customWidth="1"/>
    <col min="9480" max="9480" width="12.140625" style="441" customWidth="1"/>
    <col min="9481" max="9481" width="12.85546875" style="441" bestFit="1" customWidth="1"/>
    <col min="9482" max="9482" width="13.5703125" style="441" customWidth="1"/>
    <col min="9483" max="9728" width="11.42578125" style="441"/>
    <col min="9729" max="9729" width="12.7109375" style="441" customWidth="1"/>
    <col min="9730" max="9730" width="11.42578125" style="441"/>
    <col min="9731" max="9731" width="12.7109375" style="441" customWidth="1"/>
    <col min="9732" max="9732" width="70.7109375" style="441" customWidth="1"/>
    <col min="9733" max="9733" width="20.7109375" style="441" customWidth="1"/>
    <col min="9734" max="9734" width="13.140625" style="441" customWidth="1"/>
    <col min="9735" max="9735" width="12" style="441" bestFit="1" customWidth="1"/>
    <col min="9736" max="9736" width="12.140625" style="441" customWidth="1"/>
    <col min="9737" max="9737" width="12.85546875" style="441" bestFit="1" customWidth="1"/>
    <col min="9738" max="9738" width="13.5703125" style="441" customWidth="1"/>
    <col min="9739" max="9984" width="11.42578125" style="441"/>
    <col min="9985" max="9985" width="12.7109375" style="441" customWidth="1"/>
    <col min="9986" max="9986" width="11.42578125" style="441"/>
    <col min="9987" max="9987" width="12.7109375" style="441" customWidth="1"/>
    <col min="9988" max="9988" width="70.7109375" style="441" customWidth="1"/>
    <col min="9989" max="9989" width="20.7109375" style="441" customWidth="1"/>
    <col min="9990" max="9990" width="13.140625" style="441" customWidth="1"/>
    <col min="9991" max="9991" width="12" style="441" bestFit="1" customWidth="1"/>
    <col min="9992" max="9992" width="12.140625" style="441" customWidth="1"/>
    <col min="9993" max="9993" width="12.85546875" style="441" bestFit="1" customWidth="1"/>
    <col min="9994" max="9994" width="13.5703125" style="441" customWidth="1"/>
    <col min="9995" max="10240" width="11.42578125" style="441"/>
    <col min="10241" max="10241" width="12.7109375" style="441" customWidth="1"/>
    <col min="10242" max="10242" width="11.42578125" style="441"/>
    <col min="10243" max="10243" width="12.7109375" style="441" customWidth="1"/>
    <col min="10244" max="10244" width="70.7109375" style="441" customWidth="1"/>
    <col min="10245" max="10245" width="20.7109375" style="441" customWidth="1"/>
    <col min="10246" max="10246" width="13.140625" style="441" customWidth="1"/>
    <col min="10247" max="10247" width="12" style="441" bestFit="1" customWidth="1"/>
    <col min="10248" max="10248" width="12.140625" style="441" customWidth="1"/>
    <col min="10249" max="10249" width="12.85546875" style="441" bestFit="1" customWidth="1"/>
    <col min="10250" max="10250" width="13.5703125" style="441" customWidth="1"/>
    <col min="10251" max="10496" width="11.42578125" style="441"/>
    <col min="10497" max="10497" width="12.7109375" style="441" customWidth="1"/>
    <col min="10498" max="10498" width="11.42578125" style="441"/>
    <col min="10499" max="10499" width="12.7109375" style="441" customWidth="1"/>
    <col min="10500" max="10500" width="70.7109375" style="441" customWidth="1"/>
    <col min="10501" max="10501" width="20.7109375" style="441" customWidth="1"/>
    <col min="10502" max="10502" width="13.140625" style="441" customWidth="1"/>
    <col min="10503" max="10503" width="12" style="441" bestFit="1" customWidth="1"/>
    <col min="10504" max="10504" width="12.140625" style="441" customWidth="1"/>
    <col min="10505" max="10505" width="12.85546875" style="441" bestFit="1" customWidth="1"/>
    <col min="10506" max="10506" width="13.5703125" style="441" customWidth="1"/>
    <col min="10507" max="10752" width="11.42578125" style="441"/>
    <col min="10753" max="10753" width="12.7109375" style="441" customWidth="1"/>
    <col min="10754" max="10754" width="11.42578125" style="441"/>
    <col min="10755" max="10755" width="12.7109375" style="441" customWidth="1"/>
    <col min="10756" max="10756" width="70.7109375" style="441" customWidth="1"/>
    <col min="10757" max="10757" width="20.7109375" style="441" customWidth="1"/>
    <col min="10758" max="10758" width="13.140625" style="441" customWidth="1"/>
    <col min="10759" max="10759" width="12" style="441" bestFit="1" customWidth="1"/>
    <col min="10760" max="10760" width="12.140625" style="441" customWidth="1"/>
    <col min="10761" max="10761" width="12.85546875" style="441" bestFit="1" customWidth="1"/>
    <col min="10762" max="10762" width="13.5703125" style="441" customWidth="1"/>
    <col min="10763" max="11008" width="11.42578125" style="441"/>
    <col min="11009" max="11009" width="12.7109375" style="441" customWidth="1"/>
    <col min="11010" max="11010" width="11.42578125" style="441"/>
    <col min="11011" max="11011" width="12.7109375" style="441" customWidth="1"/>
    <col min="11012" max="11012" width="70.7109375" style="441" customWidth="1"/>
    <col min="11013" max="11013" width="20.7109375" style="441" customWidth="1"/>
    <col min="11014" max="11014" width="13.140625" style="441" customWidth="1"/>
    <col min="11015" max="11015" width="12" style="441" bestFit="1" customWidth="1"/>
    <col min="11016" max="11016" width="12.140625" style="441" customWidth="1"/>
    <col min="11017" max="11017" width="12.85546875" style="441" bestFit="1" customWidth="1"/>
    <col min="11018" max="11018" width="13.5703125" style="441" customWidth="1"/>
    <col min="11019" max="11264" width="11.42578125" style="441"/>
    <col min="11265" max="11265" width="12.7109375" style="441" customWidth="1"/>
    <col min="11266" max="11266" width="11.42578125" style="441"/>
    <col min="11267" max="11267" width="12.7109375" style="441" customWidth="1"/>
    <col min="11268" max="11268" width="70.7109375" style="441" customWidth="1"/>
    <col min="11269" max="11269" width="20.7109375" style="441" customWidth="1"/>
    <col min="11270" max="11270" width="13.140625" style="441" customWidth="1"/>
    <col min="11271" max="11271" width="12" style="441" bestFit="1" customWidth="1"/>
    <col min="11272" max="11272" width="12.140625" style="441" customWidth="1"/>
    <col min="11273" max="11273" width="12.85546875" style="441" bestFit="1" customWidth="1"/>
    <col min="11274" max="11274" width="13.5703125" style="441" customWidth="1"/>
    <col min="11275" max="11520" width="11.42578125" style="441"/>
    <col min="11521" max="11521" width="12.7109375" style="441" customWidth="1"/>
    <col min="11522" max="11522" width="11.42578125" style="441"/>
    <col min="11523" max="11523" width="12.7109375" style="441" customWidth="1"/>
    <col min="11524" max="11524" width="70.7109375" style="441" customWidth="1"/>
    <col min="11525" max="11525" width="20.7109375" style="441" customWidth="1"/>
    <col min="11526" max="11526" width="13.140625" style="441" customWidth="1"/>
    <col min="11527" max="11527" width="12" style="441" bestFit="1" customWidth="1"/>
    <col min="11528" max="11528" width="12.140625" style="441" customWidth="1"/>
    <col min="11529" max="11529" width="12.85546875" style="441" bestFit="1" customWidth="1"/>
    <col min="11530" max="11530" width="13.5703125" style="441" customWidth="1"/>
    <col min="11531" max="11776" width="11.42578125" style="441"/>
    <col min="11777" max="11777" width="12.7109375" style="441" customWidth="1"/>
    <col min="11778" max="11778" width="11.42578125" style="441"/>
    <col min="11779" max="11779" width="12.7109375" style="441" customWidth="1"/>
    <col min="11780" max="11780" width="70.7109375" style="441" customWidth="1"/>
    <col min="11781" max="11781" width="20.7109375" style="441" customWidth="1"/>
    <col min="11782" max="11782" width="13.140625" style="441" customWidth="1"/>
    <col min="11783" max="11783" width="12" style="441" bestFit="1" customWidth="1"/>
    <col min="11784" max="11784" width="12.140625" style="441" customWidth="1"/>
    <col min="11785" max="11785" width="12.85546875" style="441" bestFit="1" customWidth="1"/>
    <col min="11786" max="11786" width="13.5703125" style="441" customWidth="1"/>
    <col min="11787" max="12032" width="11.42578125" style="441"/>
    <col min="12033" max="12033" width="12.7109375" style="441" customWidth="1"/>
    <col min="12034" max="12034" width="11.42578125" style="441"/>
    <col min="12035" max="12035" width="12.7109375" style="441" customWidth="1"/>
    <col min="12036" max="12036" width="70.7109375" style="441" customWidth="1"/>
    <col min="12037" max="12037" width="20.7109375" style="441" customWidth="1"/>
    <col min="12038" max="12038" width="13.140625" style="441" customWidth="1"/>
    <col min="12039" max="12039" width="12" style="441" bestFit="1" customWidth="1"/>
    <col min="12040" max="12040" width="12.140625" style="441" customWidth="1"/>
    <col min="12041" max="12041" width="12.85546875" style="441" bestFit="1" customWidth="1"/>
    <col min="12042" max="12042" width="13.5703125" style="441" customWidth="1"/>
    <col min="12043" max="12288" width="11.42578125" style="441"/>
    <col min="12289" max="12289" width="12.7109375" style="441" customWidth="1"/>
    <col min="12290" max="12290" width="11.42578125" style="441"/>
    <col min="12291" max="12291" width="12.7109375" style="441" customWidth="1"/>
    <col min="12292" max="12292" width="70.7109375" style="441" customWidth="1"/>
    <col min="12293" max="12293" width="20.7109375" style="441" customWidth="1"/>
    <col min="12294" max="12294" width="13.140625" style="441" customWidth="1"/>
    <col min="12295" max="12295" width="12" style="441" bestFit="1" customWidth="1"/>
    <col min="12296" max="12296" width="12.140625" style="441" customWidth="1"/>
    <col min="12297" max="12297" width="12.85546875" style="441" bestFit="1" customWidth="1"/>
    <col min="12298" max="12298" width="13.5703125" style="441" customWidth="1"/>
    <col min="12299" max="12544" width="11.42578125" style="441"/>
    <col min="12545" max="12545" width="12.7109375" style="441" customWidth="1"/>
    <col min="12546" max="12546" width="11.42578125" style="441"/>
    <col min="12547" max="12547" width="12.7109375" style="441" customWidth="1"/>
    <col min="12548" max="12548" width="70.7109375" style="441" customWidth="1"/>
    <col min="12549" max="12549" width="20.7109375" style="441" customWidth="1"/>
    <col min="12550" max="12550" width="13.140625" style="441" customWidth="1"/>
    <col min="12551" max="12551" width="12" style="441" bestFit="1" customWidth="1"/>
    <col min="12552" max="12552" width="12.140625" style="441" customWidth="1"/>
    <col min="12553" max="12553" width="12.85546875" style="441" bestFit="1" customWidth="1"/>
    <col min="12554" max="12554" width="13.5703125" style="441" customWidth="1"/>
    <col min="12555" max="12800" width="11.42578125" style="441"/>
    <col min="12801" max="12801" width="12.7109375" style="441" customWidth="1"/>
    <col min="12802" max="12802" width="11.42578125" style="441"/>
    <col min="12803" max="12803" width="12.7109375" style="441" customWidth="1"/>
    <col min="12804" max="12804" width="70.7109375" style="441" customWidth="1"/>
    <col min="12805" max="12805" width="20.7109375" style="441" customWidth="1"/>
    <col min="12806" max="12806" width="13.140625" style="441" customWidth="1"/>
    <col min="12807" max="12807" width="12" style="441" bestFit="1" customWidth="1"/>
    <col min="12808" max="12808" width="12.140625" style="441" customWidth="1"/>
    <col min="12809" max="12809" width="12.85546875" style="441" bestFit="1" customWidth="1"/>
    <col min="12810" max="12810" width="13.5703125" style="441" customWidth="1"/>
    <col min="12811" max="13056" width="11.42578125" style="441"/>
    <col min="13057" max="13057" width="12.7109375" style="441" customWidth="1"/>
    <col min="13058" max="13058" width="11.42578125" style="441"/>
    <col min="13059" max="13059" width="12.7109375" style="441" customWidth="1"/>
    <col min="13060" max="13060" width="70.7109375" style="441" customWidth="1"/>
    <col min="13061" max="13061" width="20.7109375" style="441" customWidth="1"/>
    <col min="13062" max="13062" width="13.140625" style="441" customWidth="1"/>
    <col min="13063" max="13063" width="12" style="441" bestFit="1" customWidth="1"/>
    <col min="13064" max="13064" width="12.140625" style="441" customWidth="1"/>
    <col min="13065" max="13065" width="12.85546875" style="441" bestFit="1" customWidth="1"/>
    <col min="13066" max="13066" width="13.5703125" style="441" customWidth="1"/>
    <col min="13067" max="13312" width="11.42578125" style="441"/>
    <col min="13313" max="13313" width="12.7109375" style="441" customWidth="1"/>
    <col min="13314" max="13314" width="11.42578125" style="441"/>
    <col min="13315" max="13315" width="12.7109375" style="441" customWidth="1"/>
    <col min="13316" max="13316" width="70.7109375" style="441" customWidth="1"/>
    <col min="13317" max="13317" width="20.7109375" style="441" customWidth="1"/>
    <col min="13318" max="13318" width="13.140625" style="441" customWidth="1"/>
    <col min="13319" max="13319" width="12" style="441" bestFit="1" customWidth="1"/>
    <col min="13320" max="13320" width="12.140625" style="441" customWidth="1"/>
    <col min="13321" max="13321" width="12.85546875" style="441" bestFit="1" customWidth="1"/>
    <col min="13322" max="13322" width="13.5703125" style="441" customWidth="1"/>
    <col min="13323" max="13568" width="11.42578125" style="441"/>
    <col min="13569" max="13569" width="12.7109375" style="441" customWidth="1"/>
    <col min="13570" max="13570" width="11.42578125" style="441"/>
    <col min="13571" max="13571" width="12.7109375" style="441" customWidth="1"/>
    <col min="13572" max="13572" width="70.7109375" style="441" customWidth="1"/>
    <col min="13573" max="13573" width="20.7109375" style="441" customWidth="1"/>
    <col min="13574" max="13574" width="13.140625" style="441" customWidth="1"/>
    <col min="13575" max="13575" width="12" style="441" bestFit="1" customWidth="1"/>
    <col min="13576" max="13576" width="12.140625" style="441" customWidth="1"/>
    <col min="13577" max="13577" width="12.85546875" style="441" bestFit="1" customWidth="1"/>
    <col min="13578" max="13578" width="13.5703125" style="441" customWidth="1"/>
    <col min="13579" max="13824" width="11.42578125" style="441"/>
    <col min="13825" max="13825" width="12.7109375" style="441" customWidth="1"/>
    <col min="13826" max="13826" width="11.42578125" style="441"/>
    <col min="13827" max="13827" width="12.7109375" style="441" customWidth="1"/>
    <col min="13828" max="13828" width="70.7109375" style="441" customWidth="1"/>
    <col min="13829" max="13829" width="20.7109375" style="441" customWidth="1"/>
    <col min="13830" max="13830" width="13.140625" style="441" customWidth="1"/>
    <col min="13831" max="13831" width="12" style="441" bestFit="1" customWidth="1"/>
    <col min="13832" max="13832" width="12.140625" style="441" customWidth="1"/>
    <col min="13833" max="13833" width="12.85546875" style="441" bestFit="1" customWidth="1"/>
    <col min="13834" max="13834" width="13.5703125" style="441" customWidth="1"/>
    <col min="13835" max="14080" width="11.42578125" style="441"/>
    <col min="14081" max="14081" width="12.7109375" style="441" customWidth="1"/>
    <col min="14082" max="14082" width="11.42578125" style="441"/>
    <col min="14083" max="14083" width="12.7109375" style="441" customWidth="1"/>
    <col min="14084" max="14084" width="70.7109375" style="441" customWidth="1"/>
    <col min="14085" max="14085" width="20.7109375" style="441" customWidth="1"/>
    <col min="14086" max="14086" width="13.140625" style="441" customWidth="1"/>
    <col min="14087" max="14087" width="12" style="441" bestFit="1" customWidth="1"/>
    <col min="14088" max="14088" width="12.140625" style="441" customWidth="1"/>
    <col min="14089" max="14089" width="12.85546875" style="441" bestFit="1" customWidth="1"/>
    <col min="14090" max="14090" width="13.5703125" style="441" customWidth="1"/>
    <col min="14091" max="14336" width="11.42578125" style="441"/>
    <col min="14337" max="14337" width="12.7109375" style="441" customWidth="1"/>
    <col min="14338" max="14338" width="11.42578125" style="441"/>
    <col min="14339" max="14339" width="12.7109375" style="441" customWidth="1"/>
    <col min="14340" max="14340" width="70.7109375" style="441" customWidth="1"/>
    <col min="14341" max="14341" width="20.7109375" style="441" customWidth="1"/>
    <col min="14342" max="14342" width="13.140625" style="441" customWidth="1"/>
    <col min="14343" max="14343" width="12" style="441" bestFit="1" customWidth="1"/>
    <col min="14344" max="14344" width="12.140625" style="441" customWidth="1"/>
    <col min="14345" max="14345" width="12.85546875" style="441" bestFit="1" customWidth="1"/>
    <col min="14346" max="14346" width="13.5703125" style="441" customWidth="1"/>
    <col min="14347" max="14592" width="11.42578125" style="441"/>
    <col min="14593" max="14593" width="12.7109375" style="441" customWidth="1"/>
    <col min="14594" max="14594" width="11.42578125" style="441"/>
    <col min="14595" max="14595" width="12.7109375" style="441" customWidth="1"/>
    <col min="14596" max="14596" width="70.7109375" style="441" customWidth="1"/>
    <col min="14597" max="14597" width="20.7109375" style="441" customWidth="1"/>
    <col min="14598" max="14598" width="13.140625" style="441" customWidth="1"/>
    <col min="14599" max="14599" width="12" style="441" bestFit="1" customWidth="1"/>
    <col min="14600" max="14600" width="12.140625" style="441" customWidth="1"/>
    <col min="14601" max="14601" width="12.85546875" style="441" bestFit="1" customWidth="1"/>
    <col min="14602" max="14602" width="13.5703125" style="441" customWidth="1"/>
    <col min="14603" max="14848" width="11.42578125" style="441"/>
    <col min="14849" max="14849" width="12.7109375" style="441" customWidth="1"/>
    <col min="14850" max="14850" width="11.42578125" style="441"/>
    <col min="14851" max="14851" width="12.7109375" style="441" customWidth="1"/>
    <col min="14852" max="14852" width="70.7109375" style="441" customWidth="1"/>
    <col min="14853" max="14853" width="20.7109375" style="441" customWidth="1"/>
    <col min="14854" max="14854" width="13.140625" style="441" customWidth="1"/>
    <col min="14855" max="14855" width="12" style="441" bestFit="1" customWidth="1"/>
    <col min="14856" max="14856" width="12.140625" style="441" customWidth="1"/>
    <col min="14857" max="14857" width="12.85546875" style="441" bestFit="1" customWidth="1"/>
    <col min="14858" max="14858" width="13.5703125" style="441" customWidth="1"/>
    <col min="14859" max="15104" width="11.42578125" style="441"/>
    <col min="15105" max="15105" width="12.7109375" style="441" customWidth="1"/>
    <col min="15106" max="15106" width="11.42578125" style="441"/>
    <col min="15107" max="15107" width="12.7109375" style="441" customWidth="1"/>
    <col min="15108" max="15108" width="70.7109375" style="441" customWidth="1"/>
    <col min="15109" max="15109" width="20.7109375" style="441" customWidth="1"/>
    <col min="15110" max="15110" width="13.140625" style="441" customWidth="1"/>
    <col min="15111" max="15111" width="12" style="441" bestFit="1" customWidth="1"/>
    <col min="15112" max="15112" width="12.140625" style="441" customWidth="1"/>
    <col min="15113" max="15113" width="12.85546875" style="441" bestFit="1" customWidth="1"/>
    <col min="15114" max="15114" width="13.5703125" style="441" customWidth="1"/>
    <col min="15115" max="15360" width="11.42578125" style="441"/>
    <col min="15361" max="15361" width="12.7109375" style="441" customWidth="1"/>
    <col min="15362" max="15362" width="11.42578125" style="441"/>
    <col min="15363" max="15363" width="12.7109375" style="441" customWidth="1"/>
    <col min="15364" max="15364" width="70.7109375" style="441" customWidth="1"/>
    <col min="15365" max="15365" width="20.7109375" style="441" customWidth="1"/>
    <col min="15366" max="15366" width="13.140625" style="441" customWidth="1"/>
    <col min="15367" max="15367" width="12" style="441" bestFit="1" customWidth="1"/>
    <col min="15368" max="15368" width="12.140625" style="441" customWidth="1"/>
    <col min="15369" max="15369" width="12.85546875" style="441" bestFit="1" customWidth="1"/>
    <col min="15370" max="15370" width="13.5703125" style="441" customWidth="1"/>
    <col min="15371" max="15616" width="11.42578125" style="441"/>
    <col min="15617" max="15617" width="12.7109375" style="441" customWidth="1"/>
    <col min="15618" max="15618" width="11.42578125" style="441"/>
    <col min="15619" max="15619" width="12.7109375" style="441" customWidth="1"/>
    <col min="15620" max="15620" width="70.7109375" style="441" customWidth="1"/>
    <col min="15621" max="15621" width="20.7109375" style="441" customWidth="1"/>
    <col min="15622" max="15622" width="13.140625" style="441" customWidth="1"/>
    <col min="15623" max="15623" width="12" style="441" bestFit="1" customWidth="1"/>
    <col min="15624" max="15624" width="12.140625" style="441" customWidth="1"/>
    <col min="15625" max="15625" width="12.85546875" style="441" bestFit="1" customWidth="1"/>
    <col min="15626" max="15626" width="13.5703125" style="441" customWidth="1"/>
    <col min="15627" max="15872" width="11.42578125" style="441"/>
    <col min="15873" max="15873" width="12.7109375" style="441" customWidth="1"/>
    <col min="15874" max="15874" width="11.42578125" style="441"/>
    <col min="15875" max="15875" width="12.7109375" style="441" customWidth="1"/>
    <col min="15876" max="15876" width="70.7109375" style="441" customWidth="1"/>
    <col min="15877" max="15877" width="20.7109375" style="441" customWidth="1"/>
    <col min="15878" max="15878" width="13.140625" style="441" customWidth="1"/>
    <col min="15879" max="15879" width="12" style="441" bestFit="1" customWidth="1"/>
    <col min="15880" max="15880" width="12.140625" style="441" customWidth="1"/>
    <col min="15881" max="15881" width="12.85546875" style="441" bestFit="1" customWidth="1"/>
    <col min="15882" max="15882" width="13.5703125" style="441" customWidth="1"/>
    <col min="15883" max="16128" width="11.42578125" style="441"/>
    <col min="16129" max="16129" width="12.7109375" style="441" customWidth="1"/>
    <col min="16130" max="16130" width="11.42578125" style="441"/>
    <col min="16131" max="16131" width="12.7109375" style="441" customWidth="1"/>
    <col min="16132" max="16132" width="70.7109375" style="441" customWidth="1"/>
    <col min="16133" max="16133" width="20.7109375" style="441" customWidth="1"/>
    <col min="16134" max="16134" width="13.140625" style="441" customWidth="1"/>
    <col min="16135" max="16135" width="12" style="441" bestFit="1" customWidth="1"/>
    <col min="16136" max="16136" width="12.140625" style="441" customWidth="1"/>
    <col min="16137" max="16137" width="12.85546875" style="441" bestFit="1" customWidth="1"/>
    <col min="16138" max="16138" width="13.5703125" style="441" customWidth="1"/>
    <col min="16139" max="16384" width="11.42578125" style="441"/>
  </cols>
  <sheetData>
    <row r="1" spans="1:10">
      <c r="A1" s="432" t="s">
        <v>423</v>
      </c>
      <c r="B1" s="433"/>
      <c r="C1" s="434"/>
      <c r="J1" s="89" t="s">
        <v>1240</v>
      </c>
    </row>
    <row r="2" spans="1:10">
      <c r="B2" s="434"/>
    </row>
    <row r="3" spans="1:10" ht="38.25">
      <c r="A3" s="442" t="s">
        <v>1980</v>
      </c>
      <c r="B3" s="443" t="s">
        <v>750</v>
      </c>
      <c r="C3" s="442" t="s">
        <v>1981</v>
      </c>
      <c r="D3" s="442" t="s">
        <v>1982</v>
      </c>
      <c r="E3" s="442" t="s">
        <v>1207</v>
      </c>
      <c r="F3" s="442" t="s">
        <v>1208</v>
      </c>
      <c r="G3" s="444" t="s">
        <v>1209</v>
      </c>
      <c r="H3" s="445" t="s">
        <v>1210</v>
      </c>
      <c r="I3" s="445" t="s">
        <v>1211</v>
      </c>
      <c r="J3" s="445" t="s">
        <v>1212</v>
      </c>
    </row>
    <row r="4" spans="1:10">
      <c r="A4" s="446">
        <v>29</v>
      </c>
      <c r="B4" s="446" t="s">
        <v>393</v>
      </c>
      <c r="C4" s="446" t="s">
        <v>450</v>
      </c>
      <c r="D4" s="447" t="s">
        <v>1349</v>
      </c>
      <c r="E4" s="446" t="s">
        <v>410</v>
      </c>
      <c r="F4" s="446" t="s">
        <v>469</v>
      </c>
      <c r="G4" s="448">
        <v>18552.418487667215</v>
      </c>
      <c r="H4" s="449">
        <v>68</v>
      </c>
      <c r="I4" s="449">
        <v>272.82968364216492</v>
      </c>
      <c r="J4" s="450">
        <v>63</v>
      </c>
    </row>
    <row r="5" spans="1:10">
      <c r="A5" s="446">
        <v>29</v>
      </c>
      <c r="B5" s="446" t="s">
        <v>397</v>
      </c>
      <c r="C5" s="446" t="s">
        <v>450</v>
      </c>
      <c r="D5" s="447" t="s">
        <v>1349</v>
      </c>
      <c r="E5" s="446" t="s">
        <v>410</v>
      </c>
      <c r="F5" s="446" t="s">
        <v>436</v>
      </c>
      <c r="G5" s="448">
        <v>26757.037388606033</v>
      </c>
      <c r="H5" s="449">
        <v>76</v>
      </c>
      <c r="I5" s="449">
        <v>352.06628142902673</v>
      </c>
      <c r="J5" s="450">
        <v>65</v>
      </c>
    </row>
    <row r="6" spans="1:10">
      <c r="A6" s="446">
        <v>29</v>
      </c>
      <c r="B6" s="446" t="s">
        <v>399</v>
      </c>
      <c r="C6" s="446" t="s">
        <v>459</v>
      </c>
      <c r="D6" s="447" t="s">
        <v>1360</v>
      </c>
      <c r="E6" s="446" t="s">
        <v>410</v>
      </c>
      <c r="F6" s="446" t="s">
        <v>434</v>
      </c>
      <c r="G6" s="448">
        <v>14611.609053211247</v>
      </c>
      <c r="H6" s="449">
        <v>73</v>
      </c>
      <c r="I6" s="449">
        <v>200.15902812618145</v>
      </c>
      <c r="J6" s="450">
        <v>67</v>
      </c>
    </row>
    <row r="7" spans="1:10">
      <c r="A7" s="446">
        <v>29</v>
      </c>
      <c r="B7" s="446" t="s">
        <v>401</v>
      </c>
      <c r="C7" s="446" t="s">
        <v>459</v>
      </c>
      <c r="D7" s="447" t="s">
        <v>1360</v>
      </c>
      <c r="E7" s="446" t="s">
        <v>410</v>
      </c>
      <c r="F7" s="446" t="s">
        <v>435</v>
      </c>
      <c r="G7" s="448">
        <v>11228.509136853863</v>
      </c>
      <c r="H7" s="449">
        <v>54</v>
      </c>
      <c r="I7" s="449">
        <v>207.93535438618267</v>
      </c>
      <c r="J7" s="450">
        <v>47</v>
      </c>
    </row>
    <row r="8" spans="1:10">
      <c r="A8" s="446">
        <v>29</v>
      </c>
      <c r="B8" s="446" t="s">
        <v>403</v>
      </c>
      <c r="C8" s="446" t="s">
        <v>459</v>
      </c>
      <c r="D8" s="447" t="s">
        <v>1360</v>
      </c>
      <c r="E8" s="446" t="s">
        <v>410</v>
      </c>
      <c r="F8" s="446" t="s">
        <v>436</v>
      </c>
      <c r="G8" s="448">
        <v>13790.687507680981</v>
      </c>
      <c r="H8" s="449">
        <v>42</v>
      </c>
      <c r="I8" s="449">
        <v>328.34970256383286</v>
      </c>
      <c r="J8" s="450">
        <v>32</v>
      </c>
    </row>
    <row r="9" spans="1:10">
      <c r="A9" s="446">
        <v>29</v>
      </c>
      <c r="B9" s="446" t="s">
        <v>405</v>
      </c>
      <c r="C9" s="446" t="s">
        <v>3135</v>
      </c>
      <c r="D9" s="447" t="s">
        <v>3136</v>
      </c>
      <c r="E9" s="446" t="s">
        <v>410</v>
      </c>
      <c r="F9" s="446" t="s">
        <v>469</v>
      </c>
      <c r="G9" s="448">
        <v>12556.467207566831</v>
      </c>
      <c r="H9" s="449">
        <v>57</v>
      </c>
      <c r="I9" s="449">
        <v>220.28889837836547</v>
      </c>
      <c r="J9" s="450">
        <v>51</v>
      </c>
    </row>
    <row r="10" spans="1:10">
      <c r="A10" s="446">
        <v>29</v>
      </c>
      <c r="B10" s="446" t="s">
        <v>408</v>
      </c>
      <c r="C10" s="446" t="s">
        <v>3135</v>
      </c>
      <c r="D10" s="447" t="s">
        <v>3136</v>
      </c>
      <c r="E10" s="446" t="s">
        <v>410</v>
      </c>
      <c r="F10" s="446" t="s">
        <v>436</v>
      </c>
      <c r="G10" s="448">
        <v>13838.662080161897</v>
      </c>
      <c r="H10" s="449">
        <v>51</v>
      </c>
      <c r="I10" s="449">
        <v>271.34631529729211</v>
      </c>
      <c r="J10" s="450">
        <v>42</v>
      </c>
    </row>
    <row r="11" spans="1:10">
      <c r="A11" s="446">
        <v>29</v>
      </c>
      <c r="B11" s="446" t="s">
        <v>412</v>
      </c>
      <c r="C11" s="446" t="s">
        <v>503</v>
      </c>
      <c r="D11" s="447" t="s">
        <v>2009</v>
      </c>
      <c r="E11" s="446" t="s">
        <v>410</v>
      </c>
      <c r="F11" s="446" t="s">
        <v>469</v>
      </c>
      <c r="G11" s="448">
        <v>14953.468177904557</v>
      </c>
      <c r="H11" s="449">
        <v>72</v>
      </c>
      <c r="I11" s="449">
        <v>207.68705802645218</v>
      </c>
      <c r="J11" s="450">
        <v>49</v>
      </c>
    </row>
    <row r="12" spans="1:10">
      <c r="A12" s="446">
        <v>29</v>
      </c>
      <c r="B12" s="446" t="s">
        <v>414</v>
      </c>
      <c r="C12" s="446" t="s">
        <v>503</v>
      </c>
      <c r="D12" s="447" t="s">
        <v>2009</v>
      </c>
      <c r="E12" s="446" t="s">
        <v>410</v>
      </c>
      <c r="F12" s="446" t="s">
        <v>436</v>
      </c>
      <c r="G12" s="448">
        <v>8061.3500075765569</v>
      </c>
      <c r="H12" s="449">
        <v>57</v>
      </c>
      <c r="I12" s="449">
        <v>141.4271931153782</v>
      </c>
      <c r="J12" s="450">
        <v>44</v>
      </c>
    </row>
    <row r="13" spans="1:10">
      <c r="A13" s="446">
        <v>29</v>
      </c>
      <c r="B13" s="446" t="s">
        <v>108</v>
      </c>
      <c r="C13" s="446" t="s">
        <v>3137</v>
      </c>
      <c r="D13" s="447" t="s">
        <v>3138</v>
      </c>
      <c r="E13" s="446" t="s">
        <v>410</v>
      </c>
      <c r="F13" s="446" t="s">
        <v>434</v>
      </c>
      <c r="G13" s="448">
        <v>7913.2976696302594</v>
      </c>
      <c r="H13" s="449">
        <v>37</v>
      </c>
      <c r="I13" s="449">
        <v>213.872909990007</v>
      </c>
      <c r="J13" s="450">
        <v>36</v>
      </c>
    </row>
    <row r="14" spans="1:10">
      <c r="A14" s="446">
        <v>29</v>
      </c>
      <c r="B14" s="446" t="s">
        <v>112</v>
      </c>
      <c r="C14" s="446" t="s">
        <v>3137</v>
      </c>
      <c r="D14" s="447" t="s">
        <v>3138</v>
      </c>
      <c r="E14" s="446" t="s">
        <v>410</v>
      </c>
      <c r="F14" s="446" t="s">
        <v>438</v>
      </c>
      <c r="G14" s="448">
        <v>12392.923428119495</v>
      </c>
      <c r="H14" s="449">
        <v>82</v>
      </c>
      <c r="I14" s="449">
        <v>151.13321253804261</v>
      </c>
      <c r="J14" s="450">
        <v>73</v>
      </c>
    </row>
    <row r="15" spans="1:10">
      <c r="A15" s="446">
        <v>29</v>
      </c>
      <c r="B15" s="446" t="s">
        <v>116</v>
      </c>
      <c r="C15" s="446" t="s">
        <v>3139</v>
      </c>
      <c r="D15" s="447" t="s">
        <v>3140</v>
      </c>
      <c r="E15" s="446" t="s">
        <v>410</v>
      </c>
      <c r="F15" s="446" t="s">
        <v>469</v>
      </c>
      <c r="G15" s="448">
        <v>5745.9279328116972</v>
      </c>
      <c r="H15" s="449">
        <v>35</v>
      </c>
      <c r="I15" s="449">
        <v>164.16936950890565</v>
      </c>
      <c r="J15" s="450">
        <v>29</v>
      </c>
    </row>
    <row r="16" spans="1:10">
      <c r="A16" s="446">
        <v>29</v>
      </c>
      <c r="B16" s="446" t="s">
        <v>120</v>
      </c>
      <c r="C16" s="446" t="s">
        <v>3139</v>
      </c>
      <c r="D16" s="447" t="s">
        <v>3140</v>
      </c>
      <c r="E16" s="446" t="s">
        <v>410</v>
      </c>
      <c r="F16" s="446" t="s">
        <v>436</v>
      </c>
      <c r="G16" s="448">
        <v>7268.8297915634212</v>
      </c>
      <c r="H16" s="449">
        <v>33</v>
      </c>
      <c r="I16" s="449">
        <v>220.2675694413158</v>
      </c>
      <c r="J16" s="450">
        <v>28</v>
      </c>
    </row>
    <row r="17" spans="1:10">
      <c r="A17" s="446">
        <v>29</v>
      </c>
      <c r="B17" s="446" t="s">
        <v>442</v>
      </c>
      <c r="C17" s="446" t="s">
        <v>3141</v>
      </c>
      <c r="D17" s="447" t="s">
        <v>3122</v>
      </c>
      <c r="E17" s="446" t="s">
        <v>410</v>
      </c>
      <c r="F17" s="446" t="s">
        <v>441</v>
      </c>
      <c r="G17" s="448">
        <v>12792.683134748801</v>
      </c>
      <c r="H17" s="449">
        <v>71</v>
      </c>
      <c r="I17" s="449">
        <v>180.17863570068732</v>
      </c>
      <c r="J17" s="450">
        <v>46</v>
      </c>
    </row>
    <row r="18" spans="1:10">
      <c r="A18" s="446">
        <v>29</v>
      </c>
      <c r="B18" s="446" t="s">
        <v>444</v>
      </c>
      <c r="C18" s="446" t="s">
        <v>3142</v>
      </c>
      <c r="D18" s="447" t="s">
        <v>3143</v>
      </c>
      <c r="E18" s="446" t="s">
        <v>410</v>
      </c>
      <c r="F18" s="446" t="s">
        <v>441</v>
      </c>
      <c r="G18" s="448">
        <v>10358.22532759501</v>
      </c>
      <c r="H18" s="449">
        <v>63</v>
      </c>
      <c r="I18" s="449">
        <v>164.41627504119063</v>
      </c>
      <c r="J18" s="450">
        <v>46</v>
      </c>
    </row>
    <row r="19" spans="1:10">
      <c r="A19" s="446">
        <v>29</v>
      </c>
      <c r="B19" s="446" t="s">
        <v>446</v>
      </c>
      <c r="C19" s="446" t="s">
        <v>1235</v>
      </c>
      <c r="D19" s="447" t="s">
        <v>3144</v>
      </c>
      <c r="E19" s="446" t="s">
        <v>410</v>
      </c>
      <c r="F19" s="446" t="s">
        <v>441</v>
      </c>
      <c r="G19" s="448">
        <v>6032.4669415779563</v>
      </c>
      <c r="H19" s="449">
        <v>27</v>
      </c>
      <c r="I19" s="449">
        <v>223.42470153992431</v>
      </c>
      <c r="J19" s="450">
        <v>18</v>
      </c>
    </row>
    <row r="20" spans="1:10">
      <c r="A20" s="446">
        <v>29</v>
      </c>
      <c r="B20" s="446" t="s">
        <v>448</v>
      </c>
      <c r="C20" s="446" t="s">
        <v>1381</v>
      </c>
      <c r="D20" s="447" t="s">
        <v>3145</v>
      </c>
      <c r="E20" s="446" t="s">
        <v>410</v>
      </c>
      <c r="F20" s="446" t="s">
        <v>441</v>
      </c>
      <c r="G20" s="448">
        <v>4617.9471633235862</v>
      </c>
      <c r="H20" s="449">
        <v>34</v>
      </c>
      <c r="I20" s="449">
        <v>135.82197539187018</v>
      </c>
      <c r="J20" s="450">
        <v>24</v>
      </c>
    </row>
    <row r="21" spans="1:10">
      <c r="A21" s="446">
        <v>29</v>
      </c>
      <c r="B21" s="446" t="s">
        <v>450</v>
      </c>
      <c r="C21" s="446" t="s">
        <v>3146</v>
      </c>
      <c r="D21" s="447" t="s">
        <v>3147</v>
      </c>
      <c r="E21" s="446" t="s">
        <v>410</v>
      </c>
      <c r="F21" s="446" t="s">
        <v>441</v>
      </c>
      <c r="G21" s="448">
        <v>4449.6512829544536</v>
      </c>
      <c r="H21" s="449">
        <v>38</v>
      </c>
      <c r="I21" s="449">
        <v>117.09608639353826</v>
      </c>
      <c r="J21" s="450">
        <v>30</v>
      </c>
    </row>
    <row r="22" spans="1:10">
      <c r="A22" s="446">
        <v>29</v>
      </c>
      <c r="B22" s="446" t="s">
        <v>451</v>
      </c>
      <c r="C22" s="446" t="s">
        <v>437</v>
      </c>
      <c r="D22" s="447" t="s">
        <v>1781</v>
      </c>
      <c r="E22" s="446" t="s">
        <v>410</v>
      </c>
      <c r="F22" s="446" t="s">
        <v>441</v>
      </c>
      <c r="G22" s="448">
        <v>3104.5879070860383</v>
      </c>
      <c r="H22" s="449">
        <v>29</v>
      </c>
      <c r="I22" s="449">
        <v>107.05475541675995</v>
      </c>
      <c r="J22" s="450">
        <v>23</v>
      </c>
    </row>
    <row r="23" spans="1:10">
      <c r="A23" s="446">
        <v>29</v>
      </c>
      <c r="B23" s="446" t="s">
        <v>452</v>
      </c>
      <c r="C23" s="446" t="s">
        <v>481</v>
      </c>
      <c r="D23" s="447" t="s">
        <v>1139</v>
      </c>
      <c r="E23" s="446" t="s">
        <v>410</v>
      </c>
      <c r="F23" s="446" t="s">
        <v>441</v>
      </c>
      <c r="G23" s="448">
        <v>2337.2655553510272</v>
      </c>
      <c r="H23" s="449">
        <v>43</v>
      </c>
      <c r="I23" s="449">
        <v>54.355012915140165</v>
      </c>
      <c r="J23" s="450">
        <v>26</v>
      </c>
    </row>
    <row r="24" spans="1:10">
      <c r="A24" s="446">
        <v>29</v>
      </c>
      <c r="B24" s="446" t="s">
        <v>454</v>
      </c>
      <c r="C24" s="446" t="s">
        <v>464</v>
      </c>
      <c r="D24" s="447" t="s">
        <v>3148</v>
      </c>
      <c r="E24" s="446" t="s">
        <v>410</v>
      </c>
      <c r="F24" s="446" t="s">
        <v>441</v>
      </c>
      <c r="G24" s="448">
        <v>1352.8486485337087</v>
      </c>
      <c r="H24" s="449">
        <v>36</v>
      </c>
      <c r="I24" s="449">
        <v>37.579129125936355</v>
      </c>
      <c r="J24" s="450">
        <v>31</v>
      </c>
    </row>
  </sheetData>
  <hyperlinks>
    <hyperlink ref="J1" location="Estratos!A1" display="VOLVER LISTADO" xr:uid="{741787AF-3E48-4C8A-A448-297DEE495AD5}"/>
  </hyperlinks>
  <pageMargins left="0.75" right="0.75" top="1" bottom="1" header="0" footer="0"/>
  <pageSetup paperSize="9" orientation="portrait" r:id="rId1"/>
  <headerFooter alignWithMargins="0"/>
  <ignoredErrors>
    <ignoredError sqref="B4:C24" numberStoredAsText="1"/>
    <ignoredError sqref="F5:F17"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6:E24"/>
  <sheetViews>
    <sheetView showGridLines="0" tabSelected="1" showOutlineSymbols="0" workbookViewId="0">
      <selection activeCell="C24" sqref="C24"/>
    </sheetView>
  </sheetViews>
  <sheetFormatPr baseColWidth="10" defaultColWidth="11.5703125" defaultRowHeight="12"/>
  <cols>
    <col min="1" max="1" width="15.140625" style="588" customWidth="1"/>
    <col min="2" max="2" width="13.5703125" style="588" bestFit="1" customWidth="1"/>
    <col min="3" max="3" width="67.85546875" style="588" customWidth="1"/>
    <col min="4" max="4" width="16.42578125" style="588" bestFit="1" customWidth="1"/>
    <col min="5" max="5" width="17.7109375" style="588" bestFit="1" customWidth="1"/>
    <col min="6" max="6" width="16.85546875" style="588" customWidth="1"/>
    <col min="7" max="7" width="15.85546875" style="588" customWidth="1"/>
    <col min="8" max="8" width="29.7109375" style="588" customWidth="1"/>
    <col min="9" max="9" width="16.5703125" style="588" customWidth="1"/>
    <col min="10" max="10" width="30.85546875" style="588" bestFit="1" customWidth="1"/>
    <col min="11" max="11" width="18.28515625" style="588" bestFit="1" customWidth="1"/>
    <col min="12" max="16384" width="11.5703125" style="588"/>
  </cols>
  <sheetData>
    <row r="6" spans="1:5">
      <c r="A6" s="589" t="s">
        <v>1894</v>
      </c>
      <c r="B6" s="590"/>
    </row>
    <row r="7" spans="1:5" ht="12.75">
      <c r="A7" s="33" t="s">
        <v>3284</v>
      </c>
    </row>
    <row r="8" spans="1:5">
      <c r="A8" s="591"/>
    </row>
    <row r="9" spans="1:5">
      <c r="A9" s="591" t="s">
        <v>2050</v>
      </c>
    </row>
    <row r="10" spans="1:5">
      <c r="A10" s="592" t="s">
        <v>2448</v>
      </c>
    </row>
    <row r="11" spans="1:5">
      <c r="A11" s="593" t="s">
        <v>740</v>
      </c>
      <c r="B11" s="593" t="s">
        <v>971</v>
      </c>
      <c r="C11" s="593" t="s">
        <v>972</v>
      </c>
      <c r="D11" s="593" t="s">
        <v>973</v>
      </c>
      <c r="E11" s="593" t="s">
        <v>974</v>
      </c>
    </row>
    <row r="12" spans="1:5" ht="60">
      <c r="A12" s="594" t="s">
        <v>967</v>
      </c>
      <c r="B12" s="594" t="s">
        <v>812</v>
      </c>
      <c r="C12" s="595" t="s">
        <v>607</v>
      </c>
      <c r="D12" s="596" t="s">
        <v>975</v>
      </c>
      <c r="E12" s="596" t="s">
        <v>975</v>
      </c>
    </row>
    <row r="13" spans="1:5" ht="48">
      <c r="A13" s="594" t="s">
        <v>813</v>
      </c>
      <c r="B13" s="594" t="s">
        <v>804</v>
      </c>
      <c r="C13" s="595" t="s">
        <v>2449</v>
      </c>
      <c r="D13" s="596" t="s">
        <v>975</v>
      </c>
      <c r="E13" s="596" t="s">
        <v>975</v>
      </c>
    </row>
    <row r="14" spans="1:5" ht="60">
      <c r="A14" s="594" t="s">
        <v>1898</v>
      </c>
      <c r="B14" s="594" t="s">
        <v>1897</v>
      </c>
      <c r="C14" s="598" t="s">
        <v>626</v>
      </c>
      <c r="D14" s="596" t="s">
        <v>970</v>
      </c>
      <c r="E14" s="599" t="s">
        <v>679</v>
      </c>
    </row>
    <row r="15" spans="1:5" ht="36">
      <c r="A15" s="594" t="s">
        <v>649</v>
      </c>
      <c r="B15" s="594" t="s">
        <v>678</v>
      </c>
      <c r="C15" s="600" t="s">
        <v>627</v>
      </c>
      <c r="D15" s="597" t="s">
        <v>1330</v>
      </c>
      <c r="E15" s="597"/>
    </row>
    <row r="17" spans="1:5">
      <c r="A17" s="591" t="s">
        <v>2051</v>
      </c>
    </row>
    <row r="18" spans="1:5">
      <c r="A18" s="592" t="s">
        <v>2052</v>
      </c>
    </row>
    <row r="19" spans="1:5">
      <c r="A19" s="593" t="s">
        <v>740</v>
      </c>
      <c r="B19" s="593" t="s">
        <v>971</v>
      </c>
      <c r="C19" s="593" t="s">
        <v>972</v>
      </c>
      <c r="D19" s="593" t="s">
        <v>973</v>
      </c>
      <c r="E19" s="593" t="s">
        <v>974</v>
      </c>
    </row>
    <row r="20" spans="1:5" ht="60">
      <c r="A20" s="594" t="s">
        <v>967</v>
      </c>
      <c r="B20" s="594" t="s">
        <v>812</v>
      </c>
      <c r="C20" s="595" t="s">
        <v>607</v>
      </c>
      <c r="D20" s="596" t="s">
        <v>975</v>
      </c>
      <c r="E20" s="596" t="s">
        <v>975</v>
      </c>
    </row>
    <row r="21" spans="1:5" ht="48" hidden="1">
      <c r="A21" s="594" t="s">
        <v>813</v>
      </c>
      <c r="B21" s="594" t="s">
        <v>804</v>
      </c>
      <c r="C21" s="595" t="s">
        <v>2449</v>
      </c>
      <c r="D21" s="596" t="s">
        <v>975</v>
      </c>
      <c r="E21" s="596" t="s">
        <v>975</v>
      </c>
    </row>
    <row r="22" spans="1:5">
      <c r="A22" s="991" t="s">
        <v>1899</v>
      </c>
      <c r="B22" s="991" t="s">
        <v>1900</v>
      </c>
      <c r="C22" s="993" t="s">
        <v>1901</v>
      </c>
      <c r="D22" s="993" t="s">
        <v>975</v>
      </c>
      <c r="E22" s="599" t="s">
        <v>3100</v>
      </c>
    </row>
    <row r="23" spans="1:5" ht="12" customHeight="1">
      <c r="A23" s="992"/>
      <c r="B23" s="992"/>
      <c r="C23" s="994"/>
      <c r="D23" s="994"/>
      <c r="E23" s="599" t="s">
        <v>3099</v>
      </c>
    </row>
    <row r="24" spans="1:5" ht="48">
      <c r="A24" s="594" t="s">
        <v>813</v>
      </c>
      <c r="B24" s="594" t="s">
        <v>804</v>
      </c>
      <c r="C24" s="595" t="s">
        <v>2449</v>
      </c>
      <c r="D24" s="596" t="s">
        <v>975</v>
      </c>
      <c r="E24" s="596" t="s">
        <v>975</v>
      </c>
    </row>
  </sheetData>
  <mergeCells count="4">
    <mergeCell ref="A22:A23"/>
    <mergeCell ref="B22:B23"/>
    <mergeCell ref="C22:C23"/>
    <mergeCell ref="D22:D23"/>
  </mergeCells>
  <hyperlinks>
    <hyperlink ref="E14" location="'Tipos Estructurales'!A1" display="OTROS USOS" xr:uid="{00000000-0004-0000-0500-000000000000}"/>
    <hyperlink ref="E22" location="'Especies (arbóreas)'!A1" display="Especies arbóreas" xr:uid="{00000000-0004-0000-0500-000001000000}"/>
    <hyperlink ref="E23" location="Pasarela_MFE50_25_IFN3_4_EIDOS!A1" display="Pasarela Especies_EIDOS" xr:uid="{00000000-0004-0000-0500-000002000000}"/>
  </hyperlinks>
  <pageMargins left="0.75" right="0.75" top="1" bottom="1" header="0" footer="0"/>
  <pageSetup paperSize="9" orientation="portrait" r:id="rId1"/>
  <headerFooter alignWithMargins="0"/>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C047-006D-4350-8516-715B03920570}">
  <dimension ref="A1:J17"/>
  <sheetViews>
    <sheetView showGridLines="0" workbookViewId="0">
      <selection activeCell="J1" sqref="J1"/>
    </sheetView>
  </sheetViews>
  <sheetFormatPr baseColWidth="10" defaultColWidth="11.42578125" defaultRowHeight="12.75"/>
  <cols>
    <col min="1" max="1" width="12.7109375" style="727" customWidth="1"/>
    <col min="2" max="2" width="11.42578125" style="727"/>
    <col min="3" max="3" width="12.7109375" style="727" customWidth="1"/>
    <col min="4" max="4" width="39.5703125" style="726" bestFit="1" customWidth="1"/>
    <col min="5" max="5" width="17.7109375" style="727" bestFit="1" customWidth="1"/>
    <col min="6" max="6" width="13.140625" style="727" customWidth="1"/>
    <col min="7" max="7" width="12" style="728" bestFit="1" customWidth="1"/>
    <col min="8" max="8" width="12.140625" style="729" customWidth="1"/>
    <col min="9" max="9" width="12.85546875" style="729" bestFit="1" customWidth="1"/>
    <col min="10" max="10" width="13.5703125" style="730" customWidth="1"/>
    <col min="11" max="256" width="11.42578125" style="730"/>
    <col min="257" max="257" width="12.7109375" style="730" customWidth="1"/>
    <col min="258" max="258" width="11.42578125" style="730"/>
    <col min="259" max="259" width="12.7109375" style="730" customWidth="1"/>
    <col min="260" max="260" width="70.7109375" style="730" customWidth="1"/>
    <col min="261" max="261" width="20.7109375" style="730" customWidth="1"/>
    <col min="262" max="262" width="13.140625" style="730" customWidth="1"/>
    <col min="263" max="263" width="12" style="730" bestFit="1" customWidth="1"/>
    <col min="264" max="264" width="12.140625" style="730" customWidth="1"/>
    <col min="265" max="265" width="12.85546875" style="730" bestFit="1" customWidth="1"/>
    <col min="266" max="266" width="13.5703125" style="730" customWidth="1"/>
    <col min="267" max="512" width="11.42578125" style="730"/>
    <col min="513" max="513" width="12.7109375" style="730" customWidth="1"/>
    <col min="514" max="514" width="11.42578125" style="730"/>
    <col min="515" max="515" width="12.7109375" style="730" customWidth="1"/>
    <col min="516" max="516" width="70.7109375" style="730" customWidth="1"/>
    <col min="517" max="517" width="20.7109375" style="730" customWidth="1"/>
    <col min="518" max="518" width="13.140625" style="730" customWidth="1"/>
    <col min="519" max="519" width="12" style="730" bestFit="1" customWidth="1"/>
    <col min="520" max="520" width="12.140625" style="730" customWidth="1"/>
    <col min="521" max="521" width="12.85546875" style="730" bestFit="1" customWidth="1"/>
    <col min="522" max="522" width="13.5703125" style="730" customWidth="1"/>
    <col min="523" max="768" width="11.42578125" style="730"/>
    <col min="769" max="769" width="12.7109375" style="730" customWidth="1"/>
    <col min="770" max="770" width="11.42578125" style="730"/>
    <col min="771" max="771" width="12.7109375" style="730" customWidth="1"/>
    <col min="772" max="772" width="70.7109375" style="730" customWidth="1"/>
    <col min="773" max="773" width="20.7109375" style="730" customWidth="1"/>
    <col min="774" max="774" width="13.140625" style="730" customWidth="1"/>
    <col min="775" max="775" width="12" style="730" bestFit="1" customWidth="1"/>
    <col min="776" max="776" width="12.140625" style="730" customWidth="1"/>
    <col min="777" max="777" width="12.85546875" style="730" bestFit="1" customWidth="1"/>
    <col min="778" max="778" width="13.5703125" style="730" customWidth="1"/>
    <col min="779" max="1024" width="11.42578125" style="730"/>
    <col min="1025" max="1025" width="12.7109375" style="730" customWidth="1"/>
    <col min="1026" max="1026" width="11.42578125" style="730"/>
    <col min="1027" max="1027" width="12.7109375" style="730" customWidth="1"/>
    <col min="1028" max="1028" width="70.7109375" style="730" customWidth="1"/>
    <col min="1029" max="1029" width="20.7109375" style="730" customWidth="1"/>
    <col min="1030" max="1030" width="13.140625" style="730" customWidth="1"/>
    <col min="1031" max="1031" width="12" style="730" bestFit="1" customWidth="1"/>
    <col min="1032" max="1032" width="12.140625" style="730" customWidth="1"/>
    <col min="1033" max="1033" width="12.85546875" style="730" bestFit="1" customWidth="1"/>
    <col min="1034" max="1034" width="13.5703125" style="730" customWidth="1"/>
    <col min="1035" max="1280" width="11.42578125" style="730"/>
    <col min="1281" max="1281" width="12.7109375" style="730" customWidth="1"/>
    <col min="1282" max="1282" width="11.42578125" style="730"/>
    <col min="1283" max="1283" width="12.7109375" style="730" customWidth="1"/>
    <col min="1284" max="1284" width="70.7109375" style="730" customWidth="1"/>
    <col min="1285" max="1285" width="20.7109375" style="730" customWidth="1"/>
    <col min="1286" max="1286" width="13.140625" style="730" customWidth="1"/>
    <col min="1287" max="1287" width="12" style="730" bestFit="1" customWidth="1"/>
    <col min="1288" max="1288" width="12.140625" style="730" customWidth="1"/>
    <col min="1289" max="1289" width="12.85546875" style="730" bestFit="1" customWidth="1"/>
    <col min="1290" max="1290" width="13.5703125" style="730" customWidth="1"/>
    <col min="1291" max="1536" width="11.42578125" style="730"/>
    <col min="1537" max="1537" width="12.7109375" style="730" customWidth="1"/>
    <col min="1538" max="1538" width="11.42578125" style="730"/>
    <col min="1539" max="1539" width="12.7109375" style="730" customWidth="1"/>
    <col min="1540" max="1540" width="70.7109375" style="730" customWidth="1"/>
    <col min="1541" max="1541" width="20.7109375" style="730" customWidth="1"/>
    <col min="1542" max="1542" width="13.140625" style="730" customWidth="1"/>
    <col min="1543" max="1543" width="12" style="730" bestFit="1" customWidth="1"/>
    <col min="1544" max="1544" width="12.140625" style="730" customWidth="1"/>
    <col min="1545" max="1545" width="12.85546875" style="730" bestFit="1" customWidth="1"/>
    <col min="1546" max="1546" width="13.5703125" style="730" customWidth="1"/>
    <col min="1547" max="1792" width="11.42578125" style="730"/>
    <col min="1793" max="1793" width="12.7109375" style="730" customWidth="1"/>
    <col min="1794" max="1794" width="11.42578125" style="730"/>
    <col min="1795" max="1795" width="12.7109375" style="730" customWidth="1"/>
    <col min="1796" max="1796" width="70.7109375" style="730" customWidth="1"/>
    <col min="1797" max="1797" width="20.7109375" style="730" customWidth="1"/>
    <col min="1798" max="1798" width="13.140625" style="730" customWidth="1"/>
    <col min="1799" max="1799" width="12" style="730" bestFit="1" customWidth="1"/>
    <col min="1800" max="1800" width="12.140625" style="730" customWidth="1"/>
    <col min="1801" max="1801" width="12.85546875" style="730" bestFit="1" customWidth="1"/>
    <col min="1802" max="1802" width="13.5703125" style="730" customWidth="1"/>
    <col min="1803" max="2048" width="11.42578125" style="730"/>
    <col min="2049" max="2049" width="12.7109375" style="730" customWidth="1"/>
    <col min="2050" max="2050" width="11.42578125" style="730"/>
    <col min="2051" max="2051" width="12.7109375" style="730" customWidth="1"/>
    <col min="2052" max="2052" width="70.7109375" style="730" customWidth="1"/>
    <col min="2053" max="2053" width="20.7109375" style="730" customWidth="1"/>
    <col min="2054" max="2054" width="13.140625" style="730" customWidth="1"/>
    <col min="2055" max="2055" width="12" style="730" bestFit="1" customWidth="1"/>
    <col min="2056" max="2056" width="12.140625" style="730" customWidth="1"/>
    <col min="2057" max="2057" width="12.85546875" style="730" bestFit="1" customWidth="1"/>
    <col min="2058" max="2058" width="13.5703125" style="730" customWidth="1"/>
    <col min="2059" max="2304" width="11.42578125" style="730"/>
    <col min="2305" max="2305" width="12.7109375" style="730" customWidth="1"/>
    <col min="2306" max="2306" width="11.42578125" style="730"/>
    <col min="2307" max="2307" width="12.7109375" style="730" customWidth="1"/>
    <col min="2308" max="2308" width="70.7109375" style="730" customWidth="1"/>
    <col min="2309" max="2309" width="20.7109375" style="730" customWidth="1"/>
    <col min="2310" max="2310" width="13.140625" style="730" customWidth="1"/>
    <col min="2311" max="2311" width="12" style="730" bestFit="1" customWidth="1"/>
    <col min="2312" max="2312" width="12.140625" style="730" customWidth="1"/>
    <col min="2313" max="2313" width="12.85546875" style="730" bestFit="1" customWidth="1"/>
    <col min="2314" max="2314" width="13.5703125" style="730" customWidth="1"/>
    <col min="2315" max="2560" width="11.42578125" style="730"/>
    <col min="2561" max="2561" width="12.7109375" style="730" customWidth="1"/>
    <col min="2562" max="2562" width="11.42578125" style="730"/>
    <col min="2563" max="2563" width="12.7109375" style="730" customWidth="1"/>
    <col min="2564" max="2564" width="70.7109375" style="730" customWidth="1"/>
    <col min="2565" max="2565" width="20.7109375" style="730" customWidth="1"/>
    <col min="2566" max="2566" width="13.140625" style="730" customWidth="1"/>
    <col min="2567" max="2567" width="12" style="730" bestFit="1" customWidth="1"/>
    <col min="2568" max="2568" width="12.140625" style="730" customWidth="1"/>
    <col min="2569" max="2569" width="12.85546875" style="730" bestFit="1" customWidth="1"/>
    <col min="2570" max="2570" width="13.5703125" style="730" customWidth="1"/>
    <col min="2571" max="2816" width="11.42578125" style="730"/>
    <col min="2817" max="2817" width="12.7109375" style="730" customWidth="1"/>
    <col min="2818" max="2818" width="11.42578125" style="730"/>
    <col min="2819" max="2819" width="12.7109375" style="730" customWidth="1"/>
    <col min="2820" max="2820" width="70.7109375" style="730" customWidth="1"/>
    <col min="2821" max="2821" width="20.7109375" style="730" customWidth="1"/>
    <col min="2822" max="2822" width="13.140625" style="730" customWidth="1"/>
    <col min="2823" max="2823" width="12" style="730" bestFit="1" customWidth="1"/>
    <col min="2824" max="2824" width="12.140625" style="730" customWidth="1"/>
    <col min="2825" max="2825" width="12.85546875" style="730" bestFit="1" customWidth="1"/>
    <col min="2826" max="2826" width="13.5703125" style="730" customWidth="1"/>
    <col min="2827" max="3072" width="11.42578125" style="730"/>
    <col min="3073" max="3073" width="12.7109375" style="730" customWidth="1"/>
    <col min="3074" max="3074" width="11.42578125" style="730"/>
    <col min="3075" max="3075" width="12.7109375" style="730" customWidth="1"/>
    <col min="3076" max="3076" width="70.7109375" style="730" customWidth="1"/>
    <col min="3077" max="3077" width="20.7109375" style="730" customWidth="1"/>
    <col min="3078" max="3078" width="13.140625" style="730" customWidth="1"/>
    <col min="3079" max="3079" width="12" style="730" bestFit="1" customWidth="1"/>
    <col min="3080" max="3080" width="12.140625" style="730" customWidth="1"/>
    <col min="3081" max="3081" width="12.85546875" style="730" bestFit="1" customWidth="1"/>
    <col min="3082" max="3082" width="13.5703125" style="730" customWidth="1"/>
    <col min="3083" max="3328" width="11.42578125" style="730"/>
    <col min="3329" max="3329" width="12.7109375" style="730" customWidth="1"/>
    <col min="3330" max="3330" width="11.42578125" style="730"/>
    <col min="3331" max="3331" width="12.7109375" style="730" customWidth="1"/>
    <col min="3332" max="3332" width="70.7109375" style="730" customWidth="1"/>
    <col min="3333" max="3333" width="20.7109375" style="730" customWidth="1"/>
    <col min="3334" max="3334" width="13.140625" style="730" customWidth="1"/>
    <col min="3335" max="3335" width="12" style="730" bestFit="1" customWidth="1"/>
    <col min="3336" max="3336" width="12.140625" style="730" customWidth="1"/>
    <col min="3337" max="3337" width="12.85546875" style="730" bestFit="1" customWidth="1"/>
    <col min="3338" max="3338" width="13.5703125" style="730" customWidth="1"/>
    <col min="3339" max="3584" width="11.42578125" style="730"/>
    <col min="3585" max="3585" width="12.7109375" style="730" customWidth="1"/>
    <col min="3586" max="3586" width="11.42578125" style="730"/>
    <col min="3587" max="3587" width="12.7109375" style="730" customWidth="1"/>
    <col min="3588" max="3588" width="70.7109375" style="730" customWidth="1"/>
    <col min="3589" max="3589" width="20.7109375" style="730" customWidth="1"/>
    <col min="3590" max="3590" width="13.140625" style="730" customWidth="1"/>
    <col min="3591" max="3591" width="12" style="730" bestFit="1" customWidth="1"/>
    <col min="3592" max="3592" width="12.140625" style="730" customWidth="1"/>
    <col min="3593" max="3593" width="12.85546875" style="730" bestFit="1" customWidth="1"/>
    <col min="3594" max="3594" width="13.5703125" style="730" customWidth="1"/>
    <col min="3595" max="3840" width="11.42578125" style="730"/>
    <col min="3841" max="3841" width="12.7109375" style="730" customWidth="1"/>
    <col min="3842" max="3842" width="11.42578125" style="730"/>
    <col min="3843" max="3843" width="12.7109375" style="730" customWidth="1"/>
    <col min="3844" max="3844" width="70.7109375" style="730" customWidth="1"/>
    <col min="3845" max="3845" width="20.7109375" style="730" customWidth="1"/>
    <col min="3846" max="3846" width="13.140625" style="730" customWidth="1"/>
    <col min="3847" max="3847" width="12" style="730" bestFit="1" customWidth="1"/>
    <col min="3848" max="3848" width="12.140625" style="730" customWidth="1"/>
    <col min="3849" max="3849" width="12.85546875" style="730" bestFit="1" customWidth="1"/>
    <col min="3850" max="3850" width="13.5703125" style="730" customWidth="1"/>
    <col min="3851" max="4096" width="11.42578125" style="730"/>
    <col min="4097" max="4097" width="12.7109375" style="730" customWidth="1"/>
    <col min="4098" max="4098" width="11.42578125" style="730"/>
    <col min="4099" max="4099" width="12.7109375" style="730" customWidth="1"/>
    <col min="4100" max="4100" width="70.7109375" style="730" customWidth="1"/>
    <col min="4101" max="4101" width="20.7109375" style="730" customWidth="1"/>
    <col min="4102" max="4102" width="13.140625" style="730" customWidth="1"/>
    <col min="4103" max="4103" width="12" style="730" bestFit="1" customWidth="1"/>
    <col min="4104" max="4104" width="12.140625" style="730" customWidth="1"/>
    <col min="4105" max="4105" width="12.85546875" style="730" bestFit="1" customWidth="1"/>
    <col min="4106" max="4106" width="13.5703125" style="730" customWidth="1"/>
    <col min="4107" max="4352" width="11.42578125" style="730"/>
    <col min="4353" max="4353" width="12.7109375" style="730" customWidth="1"/>
    <col min="4354" max="4354" width="11.42578125" style="730"/>
    <col min="4355" max="4355" width="12.7109375" style="730" customWidth="1"/>
    <col min="4356" max="4356" width="70.7109375" style="730" customWidth="1"/>
    <col min="4357" max="4357" width="20.7109375" style="730" customWidth="1"/>
    <col min="4358" max="4358" width="13.140625" style="730" customWidth="1"/>
    <col min="4359" max="4359" width="12" style="730" bestFit="1" customWidth="1"/>
    <col min="4360" max="4360" width="12.140625" style="730" customWidth="1"/>
    <col min="4361" max="4361" width="12.85546875" style="730" bestFit="1" customWidth="1"/>
    <col min="4362" max="4362" width="13.5703125" style="730" customWidth="1"/>
    <col min="4363" max="4608" width="11.42578125" style="730"/>
    <col min="4609" max="4609" width="12.7109375" style="730" customWidth="1"/>
    <col min="4610" max="4610" width="11.42578125" style="730"/>
    <col min="4611" max="4611" width="12.7109375" style="730" customWidth="1"/>
    <col min="4612" max="4612" width="70.7109375" style="730" customWidth="1"/>
    <col min="4613" max="4613" width="20.7109375" style="730" customWidth="1"/>
    <col min="4614" max="4614" width="13.140625" style="730" customWidth="1"/>
    <col min="4615" max="4615" width="12" style="730" bestFit="1" customWidth="1"/>
    <col min="4616" max="4616" width="12.140625" style="730" customWidth="1"/>
    <col min="4617" max="4617" width="12.85546875" style="730" bestFit="1" customWidth="1"/>
    <col min="4618" max="4618" width="13.5703125" style="730" customWidth="1"/>
    <col min="4619" max="4864" width="11.42578125" style="730"/>
    <col min="4865" max="4865" width="12.7109375" style="730" customWidth="1"/>
    <col min="4866" max="4866" width="11.42578125" style="730"/>
    <col min="4867" max="4867" width="12.7109375" style="730" customWidth="1"/>
    <col min="4868" max="4868" width="70.7109375" style="730" customWidth="1"/>
    <col min="4869" max="4869" width="20.7109375" style="730" customWidth="1"/>
    <col min="4870" max="4870" width="13.140625" style="730" customWidth="1"/>
    <col min="4871" max="4871" width="12" style="730" bestFit="1" customWidth="1"/>
    <col min="4872" max="4872" width="12.140625" style="730" customWidth="1"/>
    <col min="4873" max="4873" width="12.85546875" style="730" bestFit="1" customWidth="1"/>
    <col min="4874" max="4874" width="13.5703125" style="730" customWidth="1"/>
    <col min="4875" max="5120" width="11.42578125" style="730"/>
    <col min="5121" max="5121" width="12.7109375" style="730" customWidth="1"/>
    <col min="5122" max="5122" width="11.42578125" style="730"/>
    <col min="5123" max="5123" width="12.7109375" style="730" customWidth="1"/>
    <col min="5124" max="5124" width="70.7109375" style="730" customWidth="1"/>
    <col min="5125" max="5125" width="20.7109375" style="730" customWidth="1"/>
    <col min="5126" max="5126" width="13.140625" style="730" customWidth="1"/>
    <col min="5127" max="5127" width="12" style="730" bestFit="1" customWidth="1"/>
    <col min="5128" max="5128" width="12.140625" style="730" customWidth="1"/>
    <col min="5129" max="5129" width="12.85546875" style="730" bestFit="1" customWidth="1"/>
    <col min="5130" max="5130" width="13.5703125" style="730" customWidth="1"/>
    <col min="5131" max="5376" width="11.42578125" style="730"/>
    <col min="5377" max="5377" width="12.7109375" style="730" customWidth="1"/>
    <col min="5378" max="5378" width="11.42578125" style="730"/>
    <col min="5379" max="5379" width="12.7109375" style="730" customWidth="1"/>
    <col min="5380" max="5380" width="70.7109375" style="730" customWidth="1"/>
    <col min="5381" max="5381" width="20.7109375" style="730" customWidth="1"/>
    <col min="5382" max="5382" width="13.140625" style="730" customWidth="1"/>
    <col min="5383" max="5383" width="12" style="730" bestFit="1" customWidth="1"/>
    <col min="5384" max="5384" width="12.140625" style="730" customWidth="1"/>
    <col min="5385" max="5385" width="12.85546875" style="730" bestFit="1" customWidth="1"/>
    <col min="5386" max="5386" width="13.5703125" style="730" customWidth="1"/>
    <col min="5387" max="5632" width="11.42578125" style="730"/>
    <col min="5633" max="5633" width="12.7109375" style="730" customWidth="1"/>
    <col min="5634" max="5634" width="11.42578125" style="730"/>
    <col min="5635" max="5635" width="12.7109375" style="730" customWidth="1"/>
    <col min="5636" max="5636" width="70.7109375" style="730" customWidth="1"/>
    <col min="5637" max="5637" width="20.7109375" style="730" customWidth="1"/>
    <col min="5638" max="5638" width="13.140625" style="730" customWidth="1"/>
    <col min="5639" max="5639" width="12" style="730" bestFit="1" customWidth="1"/>
    <col min="5640" max="5640" width="12.140625" style="730" customWidth="1"/>
    <col min="5641" max="5641" width="12.85546875" style="730" bestFit="1" customWidth="1"/>
    <col min="5642" max="5642" width="13.5703125" style="730" customWidth="1"/>
    <col min="5643" max="5888" width="11.42578125" style="730"/>
    <col min="5889" max="5889" width="12.7109375" style="730" customWidth="1"/>
    <col min="5890" max="5890" width="11.42578125" style="730"/>
    <col min="5891" max="5891" width="12.7109375" style="730" customWidth="1"/>
    <col min="5892" max="5892" width="70.7109375" style="730" customWidth="1"/>
    <col min="5893" max="5893" width="20.7109375" style="730" customWidth="1"/>
    <col min="5894" max="5894" width="13.140625" style="730" customWidth="1"/>
    <col min="5895" max="5895" width="12" style="730" bestFit="1" customWidth="1"/>
    <col min="5896" max="5896" width="12.140625" style="730" customWidth="1"/>
    <col min="5897" max="5897" width="12.85546875" style="730" bestFit="1" customWidth="1"/>
    <col min="5898" max="5898" width="13.5703125" style="730" customWidth="1"/>
    <col min="5899" max="6144" width="11.42578125" style="730"/>
    <col min="6145" max="6145" width="12.7109375" style="730" customWidth="1"/>
    <col min="6146" max="6146" width="11.42578125" style="730"/>
    <col min="6147" max="6147" width="12.7109375" style="730" customWidth="1"/>
    <col min="6148" max="6148" width="70.7109375" style="730" customWidth="1"/>
    <col min="6149" max="6149" width="20.7109375" style="730" customWidth="1"/>
    <col min="6150" max="6150" width="13.140625" style="730" customWidth="1"/>
    <col min="6151" max="6151" width="12" style="730" bestFit="1" customWidth="1"/>
    <col min="6152" max="6152" width="12.140625" style="730" customWidth="1"/>
    <col min="6153" max="6153" width="12.85546875" style="730" bestFit="1" customWidth="1"/>
    <col min="6154" max="6154" width="13.5703125" style="730" customWidth="1"/>
    <col min="6155" max="6400" width="11.42578125" style="730"/>
    <col min="6401" max="6401" width="12.7109375" style="730" customWidth="1"/>
    <col min="6402" max="6402" width="11.42578125" style="730"/>
    <col min="6403" max="6403" width="12.7109375" style="730" customWidth="1"/>
    <col min="6404" max="6404" width="70.7109375" style="730" customWidth="1"/>
    <col min="6405" max="6405" width="20.7109375" style="730" customWidth="1"/>
    <col min="6406" max="6406" width="13.140625" style="730" customWidth="1"/>
    <col min="6407" max="6407" width="12" style="730" bestFit="1" customWidth="1"/>
    <col min="6408" max="6408" width="12.140625" style="730" customWidth="1"/>
    <col min="6409" max="6409" width="12.85546875" style="730" bestFit="1" customWidth="1"/>
    <col min="6410" max="6410" width="13.5703125" style="730" customWidth="1"/>
    <col min="6411" max="6656" width="11.42578125" style="730"/>
    <col min="6657" max="6657" width="12.7109375" style="730" customWidth="1"/>
    <col min="6658" max="6658" width="11.42578125" style="730"/>
    <col min="6659" max="6659" width="12.7109375" style="730" customWidth="1"/>
    <col min="6660" max="6660" width="70.7109375" style="730" customWidth="1"/>
    <col min="6661" max="6661" width="20.7109375" style="730" customWidth="1"/>
    <col min="6662" max="6662" width="13.140625" style="730" customWidth="1"/>
    <col min="6663" max="6663" width="12" style="730" bestFit="1" customWidth="1"/>
    <col min="6664" max="6664" width="12.140625" style="730" customWidth="1"/>
    <col min="6665" max="6665" width="12.85546875" style="730" bestFit="1" customWidth="1"/>
    <col min="6666" max="6666" width="13.5703125" style="730" customWidth="1"/>
    <col min="6667" max="6912" width="11.42578125" style="730"/>
    <col min="6913" max="6913" width="12.7109375" style="730" customWidth="1"/>
    <col min="6914" max="6914" width="11.42578125" style="730"/>
    <col min="6915" max="6915" width="12.7109375" style="730" customWidth="1"/>
    <col min="6916" max="6916" width="70.7109375" style="730" customWidth="1"/>
    <col min="6917" max="6917" width="20.7109375" style="730" customWidth="1"/>
    <col min="6918" max="6918" width="13.140625" style="730" customWidth="1"/>
    <col min="6919" max="6919" width="12" style="730" bestFit="1" customWidth="1"/>
    <col min="6920" max="6920" width="12.140625" style="730" customWidth="1"/>
    <col min="6921" max="6921" width="12.85546875" style="730" bestFit="1" customWidth="1"/>
    <col min="6922" max="6922" width="13.5703125" style="730" customWidth="1"/>
    <col min="6923" max="7168" width="11.42578125" style="730"/>
    <col min="7169" max="7169" width="12.7109375" style="730" customWidth="1"/>
    <col min="7170" max="7170" width="11.42578125" style="730"/>
    <col min="7171" max="7171" width="12.7109375" style="730" customWidth="1"/>
    <col min="7172" max="7172" width="70.7109375" style="730" customWidth="1"/>
    <col min="7173" max="7173" width="20.7109375" style="730" customWidth="1"/>
    <col min="7174" max="7174" width="13.140625" style="730" customWidth="1"/>
    <col min="7175" max="7175" width="12" style="730" bestFit="1" customWidth="1"/>
    <col min="7176" max="7176" width="12.140625" style="730" customWidth="1"/>
    <col min="7177" max="7177" width="12.85546875" style="730" bestFit="1" customWidth="1"/>
    <col min="7178" max="7178" width="13.5703125" style="730" customWidth="1"/>
    <col min="7179" max="7424" width="11.42578125" style="730"/>
    <col min="7425" max="7425" width="12.7109375" style="730" customWidth="1"/>
    <col min="7426" max="7426" width="11.42578125" style="730"/>
    <col min="7427" max="7427" width="12.7109375" style="730" customWidth="1"/>
    <col min="7428" max="7428" width="70.7109375" style="730" customWidth="1"/>
    <col min="7429" max="7429" width="20.7109375" style="730" customWidth="1"/>
    <col min="7430" max="7430" width="13.140625" style="730" customWidth="1"/>
    <col min="7431" max="7431" width="12" style="730" bestFit="1" customWidth="1"/>
    <col min="7432" max="7432" width="12.140625" style="730" customWidth="1"/>
    <col min="7433" max="7433" width="12.85546875" style="730" bestFit="1" customWidth="1"/>
    <col min="7434" max="7434" width="13.5703125" style="730" customWidth="1"/>
    <col min="7435" max="7680" width="11.42578125" style="730"/>
    <col min="7681" max="7681" width="12.7109375" style="730" customWidth="1"/>
    <col min="7682" max="7682" width="11.42578125" style="730"/>
    <col min="7683" max="7683" width="12.7109375" style="730" customWidth="1"/>
    <col min="7684" max="7684" width="70.7109375" style="730" customWidth="1"/>
    <col min="7685" max="7685" width="20.7109375" style="730" customWidth="1"/>
    <col min="7686" max="7686" width="13.140625" style="730" customWidth="1"/>
    <col min="7687" max="7687" width="12" style="730" bestFit="1" customWidth="1"/>
    <col min="7688" max="7688" width="12.140625" style="730" customWidth="1"/>
    <col min="7689" max="7689" width="12.85546875" style="730" bestFit="1" customWidth="1"/>
    <col min="7690" max="7690" width="13.5703125" style="730" customWidth="1"/>
    <col min="7691" max="7936" width="11.42578125" style="730"/>
    <col min="7937" max="7937" width="12.7109375" style="730" customWidth="1"/>
    <col min="7938" max="7938" width="11.42578125" style="730"/>
    <col min="7939" max="7939" width="12.7109375" style="730" customWidth="1"/>
    <col min="7940" max="7940" width="70.7109375" style="730" customWidth="1"/>
    <col min="7941" max="7941" width="20.7109375" style="730" customWidth="1"/>
    <col min="7942" max="7942" width="13.140625" style="730" customWidth="1"/>
    <col min="7943" max="7943" width="12" style="730" bestFit="1" customWidth="1"/>
    <col min="7944" max="7944" width="12.140625" style="730" customWidth="1"/>
    <col min="7945" max="7945" width="12.85546875" style="730" bestFit="1" customWidth="1"/>
    <col min="7946" max="7946" width="13.5703125" style="730" customWidth="1"/>
    <col min="7947" max="8192" width="11.42578125" style="730"/>
    <col min="8193" max="8193" width="12.7109375" style="730" customWidth="1"/>
    <col min="8194" max="8194" width="11.42578125" style="730"/>
    <col min="8195" max="8195" width="12.7109375" style="730" customWidth="1"/>
    <col min="8196" max="8196" width="70.7109375" style="730" customWidth="1"/>
    <col min="8197" max="8197" width="20.7109375" style="730" customWidth="1"/>
    <col min="8198" max="8198" width="13.140625" style="730" customWidth="1"/>
    <col min="8199" max="8199" width="12" style="730" bestFit="1" customWidth="1"/>
    <col min="8200" max="8200" width="12.140625" style="730" customWidth="1"/>
    <col min="8201" max="8201" width="12.85546875" style="730" bestFit="1" customWidth="1"/>
    <col min="8202" max="8202" width="13.5703125" style="730" customWidth="1"/>
    <col min="8203" max="8448" width="11.42578125" style="730"/>
    <col min="8449" max="8449" width="12.7109375" style="730" customWidth="1"/>
    <col min="8450" max="8450" width="11.42578125" style="730"/>
    <col min="8451" max="8451" width="12.7109375" style="730" customWidth="1"/>
    <col min="8452" max="8452" width="70.7109375" style="730" customWidth="1"/>
    <col min="8453" max="8453" width="20.7109375" style="730" customWidth="1"/>
    <col min="8454" max="8454" width="13.140625" style="730" customWidth="1"/>
    <col min="8455" max="8455" width="12" style="730" bestFit="1" customWidth="1"/>
    <col min="8456" max="8456" width="12.140625" style="730" customWidth="1"/>
    <col min="8457" max="8457" width="12.85546875" style="730" bestFit="1" customWidth="1"/>
    <col min="8458" max="8458" width="13.5703125" style="730" customWidth="1"/>
    <col min="8459" max="8704" width="11.42578125" style="730"/>
    <col min="8705" max="8705" width="12.7109375" style="730" customWidth="1"/>
    <col min="8706" max="8706" width="11.42578125" style="730"/>
    <col min="8707" max="8707" width="12.7109375" style="730" customWidth="1"/>
    <col min="8708" max="8708" width="70.7109375" style="730" customWidth="1"/>
    <col min="8709" max="8709" width="20.7109375" style="730" customWidth="1"/>
    <col min="8710" max="8710" width="13.140625" style="730" customWidth="1"/>
    <col min="8711" max="8711" width="12" style="730" bestFit="1" customWidth="1"/>
    <col min="8712" max="8712" width="12.140625" style="730" customWidth="1"/>
    <col min="8713" max="8713" width="12.85546875" style="730" bestFit="1" customWidth="1"/>
    <col min="8714" max="8714" width="13.5703125" style="730" customWidth="1"/>
    <col min="8715" max="8960" width="11.42578125" style="730"/>
    <col min="8961" max="8961" width="12.7109375" style="730" customWidth="1"/>
    <col min="8962" max="8962" width="11.42578125" style="730"/>
    <col min="8963" max="8963" width="12.7109375" style="730" customWidth="1"/>
    <col min="8964" max="8964" width="70.7109375" style="730" customWidth="1"/>
    <col min="8965" max="8965" width="20.7109375" style="730" customWidth="1"/>
    <col min="8966" max="8966" width="13.140625" style="730" customWidth="1"/>
    <col min="8967" max="8967" width="12" style="730" bestFit="1" customWidth="1"/>
    <col min="8968" max="8968" width="12.140625" style="730" customWidth="1"/>
    <col min="8969" max="8969" width="12.85546875" style="730" bestFit="1" customWidth="1"/>
    <col min="8970" max="8970" width="13.5703125" style="730" customWidth="1"/>
    <col min="8971" max="9216" width="11.42578125" style="730"/>
    <col min="9217" max="9217" width="12.7109375" style="730" customWidth="1"/>
    <col min="9218" max="9218" width="11.42578125" style="730"/>
    <col min="9219" max="9219" width="12.7109375" style="730" customWidth="1"/>
    <col min="9220" max="9220" width="70.7109375" style="730" customWidth="1"/>
    <col min="9221" max="9221" width="20.7109375" style="730" customWidth="1"/>
    <col min="9222" max="9222" width="13.140625" style="730" customWidth="1"/>
    <col min="9223" max="9223" width="12" style="730" bestFit="1" customWidth="1"/>
    <col min="9224" max="9224" width="12.140625" style="730" customWidth="1"/>
    <col min="9225" max="9225" width="12.85546875" style="730" bestFit="1" customWidth="1"/>
    <col min="9226" max="9226" width="13.5703125" style="730" customWidth="1"/>
    <col min="9227" max="9472" width="11.42578125" style="730"/>
    <col min="9473" max="9473" width="12.7109375" style="730" customWidth="1"/>
    <col min="9474" max="9474" width="11.42578125" style="730"/>
    <col min="9475" max="9475" width="12.7109375" style="730" customWidth="1"/>
    <col min="9476" max="9476" width="70.7109375" style="730" customWidth="1"/>
    <col min="9477" max="9477" width="20.7109375" style="730" customWidth="1"/>
    <col min="9478" max="9478" width="13.140625" style="730" customWidth="1"/>
    <col min="9479" max="9479" width="12" style="730" bestFit="1" customWidth="1"/>
    <col min="9480" max="9480" width="12.140625" style="730" customWidth="1"/>
    <col min="9481" max="9481" width="12.85546875" style="730" bestFit="1" customWidth="1"/>
    <col min="9482" max="9482" width="13.5703125" style="730" customWidth="1"/>
    <col min="9483" max="9728" width="11.42578125" style="730"/>
    <col min="9729" max="9729" width="12.7109375" style="730" customWidth="1"/>
    <col min="9730" max="9730" width="11.42578125" style="730"/>
    <col min="9731" max="9731" width="12.7109375" style="730" customWidth="1"/>
    <col min="9732" max="9732" width="70.7109375" style="730" customWidth="1"/>
    <col min="9733" max="9733" width="20.7109375" style="730" customWidth="1"/>
    <col min="9734" max="9734" width="13.140625" style="730" customWidth="1"/>
    <col min="9735" max="9735" width="12" style="730" bestFit="1" customWidth="1"/>
    <col min="9736" max="9736" width="12.140625" style="730" customWidth="1"/>
    <col min="9737" max="9737" width="12.85546875" style="730" bestFit="1" customWidth="1"/>
    <col min="9738" max="9738" width="13.5703125" style="730" customWidth="1"/>
    <col min="9739" max="9984" width="11.42578125" style="730"/>
    <col min="9985" max="9985" width="12.7109375" style="730" customWidth="1"/>
    <col min="9986" max="9986" width="11.42578125" style="730"/>
    <col min="9987" max="9987" width="12.7109375" style="730" customWidth="1"/>
    <col min="9988" max="9988" width="70.7109375" style="730" customWidth="1"/>
    <col min="9989" max="9989" width="20.7109375" style="730" customWidth="1"/>
    <col min="9990" max="9990" width="13.140625" style="730" customWidth="1"/>
    <col min="9991" max="9991" width="12" style="730" bestFit="1" customWidth="1"/>
    <col min="9992" max="9992" width="12.140625" style="730" customWidth="1"/>
    <col min="9993" max="9993" width="12.85546875" style="730" bestFit="1" customWidth="1"/>
    <col min="9994" max="9994" width="13.5703125" style="730" customWidth="1"/>
    <col min="9995" max="10240" width="11.42578125" style="730"/>
    <col min="10241" max="10241" width="12.7109375" style="730" customWidth="1"/>
    <col min="10242" max="10242" width="11.42578125" style="730"/>
    <col min="10243" max="10243" width="12.7109375" style="730" customWidth="1"/>
    <col min="10244" max="10244" width="70.7109375" style="730" customWidth="1"/>
    <col min="10245" max="10245" width="20.7109375" style="730" customWidth="1"/>
    <col min="10246" max="10246" width="13.140625" style="730" customWidth="1"/>
    <col min="10247" max="10247" width="12" style="730" bestFit="1" customWidth="1"/>
    <col min="10248" max="10248" width="12.140625" style="730" customWidth="1"/>
    <col min="10249" max="10249" width="12.85546875" style="730" bestFit="1" customWidth="1"/>
    <col min="10250" max="10250" width="13.5703125" style="730" customWidth="1"/>
    <col min="10251" max="10496" width="11.42578125" style="730"/>
    <col min="10497" max="10497" width="12.7109375" style="730" customWidth="1"/>
    <col min="10498" max="10498" width="11.42578125" style="730"/>
    <col min="10499" max="10499" width="12.7109375" style="730" customWidth="1"/>
    <col min="10500" max="10500" width="70.7109375" style="730" customWidth="1"/>
    <col min="10501" max="10501" width="20.7109375" style="730" customWidth="1"/>
    <col min="10502" max="10502" width="13.140625" style="730" customWidth="1"/>
    <col min="10503" max="10503" width="12" style="730" bestFit="1" customWidth="1"/>
    <col min="10504" max="10504" width="12.140625" style="730" customWidth="1"/>
    <col min="10505" max="10505" width="12.85546875" style="730" bestFit="1" customWidth="1"/>
    <col min="10506" max="10506" width="13.5703125" style="730" customWidth="1"/>
    <col min="10507" max="10752" width="11.42578125" style="730"/>
    <col min="10753" max="10753" width="12.7109375" style="730" customWidth="1"/>
    <col min="10754" max="10754" width="11.42578125" style="730"/>
    <col min="10755" max="10755" width="12.7109375" style="730" customWidth="1"/>
    <col min="10756" max="10756" width="70.7109375" style="730" customWidth="1"/>
    <col min="10757" max="10757" width="20.7109375" style="730" customWidth="1"/>
    <col min="10758" max="10758" width="13.140625" style="730" customWidth="1"/>
    <col min="10759" max="10759" width="12" style="730" bestFit="1" customWidth="1"/>
    <col min="10760" max="10760" width="12.140625" style="730" customWidth="1"/>
    <col min="10761" max="10761" width="12.85546875" style="730" bestFit="1" customWidth="1"/>
    <col min="10762" max="10762" width="13.5703125" style="730" customWidth="1"/>
    <col min="10763" max="11008" width="11.42578125" style="730"/>
    <col min="11009" max="11009" width="12.7109375" style="730" customWidth="1"/>
    <col min="11010" max="11010" width="11.42578125" style="730"/>
    <col min="11011" max="11011" width="12.7109375" style="730" customWidth="1"/>
    <col min="11012" max="11012" width="70.7109375" style="730" customWidth="1"/>
    <col min="11013" max="11013" width="20.7109375" style="730" customWidth="1"/>
    <col min="11014" max="11014" width="13.140625" style="730" customWidth="1"/>
    <col min="11015" max="11015" width="12" style="730" bestFit="1" customWidth="1"/>
    <col min="11016" max="11016" width="12.140625" style="730" customWidth="1"/>
    <col min="11017" max="11017" width="12.85546875" style="730" bestFit="1" customWidth="1"/>
    <col min="11018" max="11018" width="13.5703125" style="730" customWidth="1"/>
    <col min="11019" max="11264" width="11.42578125" style="730"/>
    <col min="11265" max="11265" width="12.7109375" style="730" customWidth="1"/>
    <col min="11266" max="11266" width="11.42578125" style="730"/>
    <col min="11267" max="11267" width="12.7109375" style="730" customWidth="1"/>
    <col min="11268" max="11268" width="70.7109375" style="730" customWidth="1"/>
    <col min="11269" max="11269" width="20.7109375" style="730" customWidth="1"/>
    <col min="11270" max="11270" width="13.140625" style="730" customWidth="1"/>
    <col min="11271" max="11271" width="12" style="730" bestFit="1" customWidth="1"/>
    <col min="11272" max="11272" width="12.140625" style="730" customWidth="1"/>
    <col min="11273" max="11273" width="12.85546875" style="730" bestFit="1" customWidth="1"/>
    <col min="11274" max="11274" width="13.5703125" style="730" customWidth="1"/>
    <col min="11275" max="11520" width="11.42578125" style="730"/>
    <col min="11521" max="11521" width="12.7109375" style="730" customWidth="1"/>
    <col min="11522" max="11522" width="11.42578125" style="730"/>
    <col min="11523" max="11523" width="12.7109375" style="730" customWidth="1"/>
    <col min="11524" max="11524" width="70.7109375" style="730" customWidth="1"/>
    <col min="11525" max="11525" width="20.7109375" style="730" customWidth="1"/>
    <col min="11526" max="11526" width="13.140625" style="730" customWidth="1"/>
    <col min="11527" max="11527" width="12" style="730" bestFit="1" customWidth="1"/>
    <col min="11528" max="11528" width="12.140625" style="730" customWidth="1"/>
    <col min="11529" max="11529" width="12.85546875" style="730" bestFit="1" customWidth="1"/>
    <col min="11530" max="11530" width="13.5703125" style="730" customWidth="1"/>
    <col min="11531" max="11776" width="11.42578125" style="730"/>
    <col min="11777" max="11777" width="12.7109375" style="730" customWidth="1"/>
    <col min="11778" max="11778" width="11.42578125" style="730"/>
    <col min="11779" max="11779" width="12.7109375" style="730" customWidth="1"/>
    <col min="11780" max="11780" width="70.7109375" style="730" customWidth="1"/>
    <col min="11781" max="11781" width="20.7109375" style="730" customWidth="1"/>
    <col min="11782" max="11782" width="13.140625" style="730" customWidth="1"/>
    <col min="11783" max="11783" width="12" style="730" bestFit="1" customWidth="1"/>
    <col min="11784" max="11784" width="12.140625" style="730" customWidth="1"/>
    <col min="11785" max="11785" width="12.85546875" style="730" bestFit="1" customWidth="1"/>
    <col min="11786" max="11786" width="13.5703125" style="730" customWidth="1"/>
    <col min="11787" max="12032" width="11.42578125" style="730"/>
    <col min="12033" max="12033" width="12.7109375" style="730" customWidth="1"/>
    <col min="12034" max="12034" width="11.42578125" style="730"/>
    <col min="12035" max="12035" width="12.7109375" style="730" customWidth="1"/>
    <col min="12036" max="12036" width="70.7109375" style="730" customWidth="1"/>
    <col min="12037" max="12037" width="20.7109375" style="730" customWidth="1"/>
    <col min="12038" max="12038" width="13.140625" style="730" customWidth="1"/>
    <col min="12039" max="12039" width="12" style="730" bestFit="1" customWidth="1"/>
    <col min="12040" max="12040" width="12.140625" style="730" customWidth="1"/>
    <col min="12041" max="12041" width="12.85546875" style="730" bestFit="1" customWidth="1"/>
    <col min="12042" max="12042" width="13.5703125" style="730" customWidth="1"/>
    <col min="12043" max="12288" width="11.42578125" style="730"/>
    <col min="12289" max="12289" width="12.7109375" style="730" customWidth="1"/>
    <col min="12290" max="12290" width="11.42578125" style="730"/>
    <col min="12291" max="12291" width="12.7109375" style="730" customWidth="1"/>
    <col min="12292" max="12292" width="70.7109375" style="730" customWidth="1"/>
    <col min="12293" max="12293" width="20.7109375" style="730" customWidth="1"/>
    <col min="12294" max="12294" width="13.140625" style="730" customWidth="1"/>
    <col min="12295" max="12295" width="12" style="730" bestFit="1" customWidth="1"/>
    <col min="12296" max="12296" width="12.140625" style="730" customWidth="1"/>
    <col min="12297" max="12297" width="12.85546875" style="730" bestFit="1" customWidth="1"/>
    <col min="12298" max="12298" width="13.5703125" style="730" customWidth="1"/>
    <col min="12299" max="12544" width="11.42578125" style="730"/>
    <col min="12545" max="12545" width="12.7109375" style="730" customWidth="1"/>
    <col min="12546" max="12546" width="11.42578125" style="730"/>
    <col min="12547" max="12547" width="12.7109375" style="730" customWidth="1"/>
    <col min="12548" max="12548" width="70.7109375" style="730" customWidth="1"/>
    <col min="12549" max="12549" width="20.7109375" style="730" customWidth="1"/>
    <col min="12550" max="12550" width="13.140625" style="730" customWidth="1"/>
    <col min="12551" max="12551" width="12" style="730" bestFit="1" customWidth="1"/>
    <col min="12552" max="12552" width="12.140625" style="730" customWidth="1"/>
    <col min="12553" max="12553" width="12.85546875" style="730" bestFit="1" customWidth="1"/>
    <col min="12554" max="12554" width="13.5703125" style="730" customWidth="1"/>
    <col min="12555" max="12800" width="11.42578125" style="730"/>
    <col min="12801" max="12801" width="12.7109375" style="730" customWidth="1"/>
    <col min="12802" max="12802" width="11.42578125" style="730"/>
    <col min="12803" max="12803" width="12.7109375" style="730" customWidth="1"/>
    <col min="12804" max="12804" width="70.7109375" style="730" customWidth="1"/>
    <col min="12805" max="12805" width="20.7109375" style="730" customWidth="1"/>
    <col min="12806" max="12806" width="13.140625" style="730" customWidth="1"/>
    <col min="12807" max="12807" width="12" style="730" bestFit="1" customWidth="1"/>
    <col min="12808" max="12808" width="12.140625" style="730" customWidth="1"/>
    <col min="12809" max="12809" width="12.85546875" style="730" bestFit="1" customWidth="1"/>
    <col min="12810" max="12810" width="13.5703125" style="730" customWidth="1"/>
    <col min="12811" max="13056" width="11.42578125" style="730"/>
    <col min="13057" max="13057" width="12.7109375" style="730" customWidth="1"/>
    <col min="13058" max="13058" width="11.42578125" style="730"/>
    <col min="13059" max="13059" width="12.7109375" style="730" customWidth="1"/>
    <col min="13060" max="13060" width="70.7109375" style="730" customWidth="1"/>
    <col min="13061" max="13061" width="20.7109375" style="730" customWidth="1"/>
    <col min="13062" max="13062" width="13.140625" style="730" customWidth="1"/>
    <col min="13063" max="13063" width="12" style="730" bestFit="1" customWidth="1"/>
    <col min="13064" max="13064" width="12.140625" style="730" customWidth="1"/>
    <col min="13065" max="13065" width="12.85546875" style="730" bestFit="1" customWidth="1"/>
    <col min="13066" max="13066" width="13.5703125" style="730" customWidth="1"/>
    <col min="13067" max="13312" width="11.42578125" style="730"/>
    <col min="13313" max="13313" width="12.7109375" style="730" customWidth="1"/>
    <col min="13314" max="13314" width="11.42578125" style="730"/>
    <col min="13315" max="13315" width="12.7109375" style="730" customWidth="1"/>
    <col min="13316" max="13316" width="70.7109375" style="730" customWidth="1"/>
    <col min="13317" max="13317" width="20.7109375" style="730" customWidth="1"/>
    <col min="13318" max="13318" width="13.140625" style="730" customWidth="1"/>
    <col min="13319" max="13319" width="12" style="730" bestFit="1" customWidth="1"/>
    <col min="13320" max="13320" width="12.140625" style="730" customWidth="1"/>
    <col min="13321" max="13321" width="12.85546875" style="730" bestFit="1" customWidth="1"/>
    <col min="13322" max="13322" width="13.5703125" style="730" customWidth="1"/>
    <col min="13323" max="13568" width="11.42578125" style="730"/>
    <col min="13569" max="13569" width="12.7109375" style="730" customWidth="1"/>
    <col min="13570" max="13570" width="11.42578125" style="730"/>
    <col min="13571" max="13571" width="12.7109375" style="730" customWidth="1"/>
    <col min="13572" max="13572" width="70.7109375" style="730" customWidth="1"/>
    <col min="13573" max="13573" width="20.7109375" style="730" customWidth="1"/>
    <col min="13574" max="13574" width="13.140625" style="730" customWidth="1"/>
    <col min="13575" max="13575" width="12" style="730" bestFit="1" customWidth="1"/>
    <col min="13576" max="13576" width="12.140625" style="730" customWidth="1"/>
    <col min="13577" max="13577" width="12.85546875" style="730" bestFit="1" customWidth="1"/>
    <col min="13578" max="13578" width="13.5703125" style="730" customWidth="1"/>
    <col min="13579" max="13824" width="11.42578125" style="730"/>
    <col min="13825" max="13825" width="12.7109375" style="730" customWidth="1"/>
    <col min="13826" max="13826" width="11.42578125" style="730"/>
    <col min="13827" max="13827" width="12.7109375" style="730" customWidth="1"/>
    <col min="13828" max="13828" width="70.7109375" style="730" customWidth="1"/>
    <col min="13829" max="13829" width="20.7109375" style="730" customWidth="1"/>
    <col min="13830" max="13830" width="13.140625" style="730" customWidth="1"/>
    <col min="13831" max="13831" width="12" style="730" bestFit="1" customWidth="1"/>
    <col min="13832" max="13832" width="12.140625" style="730" customWidth="1"/>
    <col min="13833" max="13833" width="12.85546875" style="730" bestFit="1" customWidth="1"/>
    <col min="13834" max="13834" width="13.5703125" style="730" customWidth="1"/>
    <col min="13835" max="14080" width="11.42578125" style="730"/>
    <col min="14081" max="14081" width="12.7109375" style="730" customWidth="1"/>
    <col min="14082" max="14082" width="11.42578125" style="730"/>
    <col min="14083" max="14083" width="12.7109375" style="730" customWidth="1"/>
    <col min="14084" max="14084" width="70.7109375" style="730" customWidth="1"/>
    <col min="14085" max="14085" width="20.7109375" style="730" customWidth="1"/>
    <col min="14086" max="14086" width="13.140625" style="730" customWidth="1"/>
    <col min="14087" max="14087" width="12" style="730" bestFit="1" customWidth="1"/>
    <col min="14088" max="14088" width="12.140625" style="730" customWidth="1"/>
    <col min="14089" max="14089" width="12.85546875" style="730" bestFit="1" customWidth="1"/>
    <col min="14090" max="14090" width="13.5703125" style="730" customWidth="1"/>
    <col min="14091" max="14336" width="11.42578125" style="730"/>
    <col min="14337" max="14337" width="12.7109375" style="730" customWidth="1"/>
    <col min="14338" max="14338" width="11.42578125" style="730"/>
    <col min="14339" max="14339" width="12.7109375" style="730" customWidth="1"/>
    <col min="14340" max="14340" width="70.7109375" style="730" customWidth="1"/>
    <col min="14341" max="14341" width="20.7109375" style="730" customWidth="1"/>
    <col min="14342" max="14342" width="13.140625" style="730" customWidth="1"/>
    <col min="14343" max="14343" width="12" style="730" bestFit="1" customWidth="1"/>
    <col min="14344" max="14344" width="12.140625" style="730" customWidth="1"/>
    <col min="14345" max="14345" width="12.85546875" style="730" bestFit="1" customWidth="1"/>
    <col min="14346" max="14346" width="13.5703125" style="730" customWidth="1"/>
    <col min="14347" max="14592" width="11.42578125" style="730"/>
    <col min="14593" max="14593" width="12.7109375" style="730" customWidth="1"/>
    <col min="14594" max="14594" width="11.42578125" style="730"/>
    <col min="14595" max="14595" width="12.7109375" style="730" customWidth="1"/>
    <col min="14596" max="14596" width="70.7109375" style="730" customWidth="1"/>
    <col min="14597" max="14597" width="20.7109375" style="730" customWidth="1"/>
    <col min="14598" max="14598" width="13.140625" style="730" customWidth="1"/>
    <col min="14599" max="14599" width="12" style="730" bestFit="1" customWidth="1"/>
    <col min="14600" max="14600" width="12.140625" style="730" customWidth="1"/>
    <col min="14601" max="14601" width="12.85546875" style="730" bestFit="1" customWidth="1"/>
    <col min="14602" max="14602" width="13.5703125" style="730" customWidth="1"/>
    <col min="14603" max="14848" width="11.42578125" style="730"/>
    <col min="14849" max="14849" width="12.7109375" style="730" customWidth="1"/>
    <col min="14850" max="14850" width="11.42578125" style="730"/>
    <col min="14851" max="14851" width="12.7109375" style="730" customWidth="1"/>
    <col min="14852" max="14852" width="70.7109375" style="730" customWidth="1"/>
    <col min="14853" max="14853" width="20.7109375" style="730" customWidth="1"/>
    <col min="14854" max="14854" width="13.140625" style="730" customWidth="1"/>
    <col min="14855" max="14855" width="12" style="730" bestFit="1" customWidth="1"/>
    <col min="14856" max="14856" width="12.140625" style="730" customWidth="1"/>
    <col min="14857" max="14857" width="12.85546875" style="730" bestFit="1" customWidth="1"/>
    <col min="14858" max="14858" width="13.5703125" style="730" customWidth="1"/>
    <col min="14859" max="15104" width="11.42578125" style="730"/>
    <col min="15105" max="15105" width="12.7109375" style="730" customWidth="1"/>
    <col min="15106" max="15106" width="11.42578125" style="730"/>
    <col min="15107" max="15107" width="12.7109375" style="730" customWidth="1"/>
    <col min="15108" max="15108" width="70.7109375" style="730" customWidth="1"/>
    <col min="15109" max="15109" width="20.7109375" style="730" customWidth="1"/>
    <col min="15110" max="15110" width="13.140625" style="730" customWidth="1"/>
    <col min="15111" max="15111" width="12" style="730" bestFit="1" customWidth="1"/>
    <col min="15112" max="15112" width="12.140625" style="730" customWidth="1"/>
    <col min="15113" max="15113" width="12.85546875" style="730" bestFit="1" customWidth="1"/>
    <col min="15114" max="15114" width="13.5703125" style="730" customWidth="1"/>
    <col min="15115" max="15360" width="11.42578125" style="730"/>
    <col min="15361" max="15361" width="12.7109375" style="730" customWidth="1"/>
    <col min="15362" max="15362" width="11.42578125" style="730"/>
    <col min="15363" max="15363" width="12.7109375" style="730" customWidth="1"/>
    <col min="15364" max="15364" width="70.7109375" style="730" customWidth="1"/>
    <col min="15365" max="15365" width="20.7109375" style="730" customWidth="1"/>
    <col min="15366" max="15366" width="13.140625" style="730" customWidth="1"/>
    <col min="15367" max="15367" width="12" style="730" bestFit="1" customWidth="1"/>
    <col min="15368" max="15368" width="12.140625" style="730" customWidth="1"/>
    <col min="15369" max="15369" width="12.85546875" style="730" bestFit="1" customWidth="1"/>
    <col min="15370" max="15370" width="13.5703125" style="730" customWidth="1"/>
    <col min="15371" max="15616" width="11.42578125" style="730"/>
    <col min="15617" max="15617" width="12.7109375" style="730" customWidth="1"/>
    <col min="15618" max="15618" width="11.42578125" style="730"/>
    <col min="15619" max="15619" width="12.7109375" style="730" customWidth="1"/>
    <col min="15620" max="15620" width="70.7109375" style="730" customWidth="1"/>
    <col min="15621" max="15621" width="20.7109375" style="730" customWidth="1"/>
    <col min="15622" max="15622" width="13.140625" style="730" customWidth="1"/>
    <col min="15623" max="15623" width="12" style="730" bestFit="1" customWidth="1"/>
    <col min="15624" max="15624" width="12.140625" style="730" customWidth="1"/>
    <col min="15625" max="15625" width="12.85546875" style="730" bestFit="1" customWidth="1"/>
    <col min="15626" max="15626" width="13.5703125" style="730" customWidth="1"/>
    <col min="15627" max="15872" width="11.42578125" style="730"/>
    <col min="15873" max="15873" width="12.7109375" style="730" customWidth="1"/>
    <col min="15874" max="15874" width="11.42578125" style="730"/>
    <col min="15875" max="15875" width="12.7109375" style="730" customWidth="1"/>
    <col min="15876" max="15876" width="70.7109375" style="730" customWidth="1"/>
    <col min="15877" max="15877" width="20.7109375" style="730" customWidth="1"/>
    <col min="15878" max="15878" width="13.140625" style="730" customWidth="1"/>
    <col min="15879" max="15879" width="12" style="730" bestFit="1" customWidth="1"/>
    <col min="15880" max="15880" width="12.140625" style="730" customWidth="1"/>
    <col min="15881" max="15881" width="12.85546875" style="730" bestFit="1" customWidth="1"/>
    <col min="15882" max="15882" width="13.5703125" style="730" customWidth="1"/>
    <col min="15883" max="16128" width="11.42578125" style="730"/>
    <col min="16129" max="16129" width="12.7109375" style="730" customWidth="1"/>
    <col min="16130" max="16130" width="11.42578125" style="730"/>
    <col min="16131" max="16131" width="12.7109375" style="730" customWidth="1"/>
    <col min="16132" max="16132" width="70.7109375" style="730" customWidth="1"/>
    <col min="16133" max="16133" width="20.7109375" style="730" customWidth="1"/>
    <col min="16134" max="16134" width="13.140625" style="730" customWidth="1"/>
    <col min="16135" max="16135" width="12" style="730" bestFit="1" customWidth="1"/>
    <col min="16136" max="16136" width="12.140625" style="730" customWidth="1"/>
    <col min="16137" max="16137" width="12.85546875" style="730" bestFit="1" customWidth="1"/>
    <col min="16138" max="16138" width="13.5703125" style="730" customWidth="1"/>
    <col min="16139" max="16384" width="11.42578125" style="730"/>
  </cols>
  <sheetData>
    <row r="1" spans="1:10">
      <c r="A1" s="725" t="s">
        <v>423</v>
      </c>
      <c r="B1" s="726"/>
      <c r="J1" s="89" t="s">
        <v>1240</v>
      </c>
    </row>
    <row r="3" spans="1:10" ht="38.25">
      <c r="A3" s="731" t="s">
        <v>1980</v>
      </c>
      <c r="B3" s="732" t="s">
        <v>750</v>
      </c>
      <c r="C3" s="731" t="s">
        <v>1981</v>
      </c>
      <c r="D3" s="731" t="s">
        <v>1982</v>
      </c>
      <c r="E3" s="731" t="s">
        <v>1207</v>
      </c>
      <c r="F3" s="731" t="s">
        <v>1208</v>
      </c>
      <c r="G3" s="733" t="s">
        <v>1209</v>
      </c>
      <c r="H3" s="734" t="s">
        <v>1210</v>
      </c>
      <c r="I3" s="734" t="s">
        <v>1211</v>
      </c>
      <c r="J3" s="734" t="s">
        <v>1212</v>
      </c>
    </row>
    <row r="4" spans="1:10">
      <c r="A4" s="735">
        <v>4</v>
      </c>
      <c r="B4" s="736" t="s">
        <v>393</v>
      </c>
      <c r="C4" s="736" t="s">
        <v>459</v>
      </c>
      <c r="D4" s="737" t="s">
        <v>1360</v>
      </c>
      <c r="E4" s="736" t="s">
        <v>410</v>
      </c>
      <c r="F4" s="736" t="s">
        <v>434</v>
      </c>
      <c r="G4" s="738">
        <v>14957.348930657867</v>
      </c>
      <c r="H4" s="739">
        <v>71</v>
      </c>
      <c r="I4" s="739">
        <v>210.66688634729391</v>
      </c>
      <c r="J4" s="740">
        <v>66</v>
      </c>
    </row>
    <row r="5" spans="1:10">
      <c r="A5" s="735">
        <v>4</v>
      </c>
      <c r="B5" s="736" t="s">
        <v>397</v>
      </c>
      <c r="C5" s="736" t="s">
        <v>459</v>
      </c>
      <c r="D5" s="737" t="s">
        <v>1360</v>
      </c>
      <c r="E5" s="736" t="s">
        <v>410</v>
      </c>
      <c r="F5" s="736" t="s">
        <v>435</v>
      </c>
      <c r="G5" s="738">
        <v>37417.319103600705</v>
      </c>
      <c r="H5" s="739">
        <v>201</v>
      </c>
      <c r="I5" s="739">
        <v>186.15581643582439</v>
      </c>
      <c r="J5" s="740">
        <v>178</v>
      </c>
    </row>
    <row r="6" spans="1:10">
      <c r="A6" s="735">
        <v>4</v>
      </c>
      <c r="B6" s="736" t="s">
        <v>399</v>
      </c>
      <c r="C6" s="736" t="s">
        <v>459</v>
      </c>
      <c r="D6" s="737" t="s">
        <v>1360</v>
      </c>
      <c r="E6" s="736" t="s">
        <v>410</v>
      </c>
      <c r="F6" s="736" t="s">
        <v>436</v>
      </c>
      <c r="G6" s="738">
        <v>27096.044281489805</v>
      </c>
      <c r="H6" s="739">
        <v>102</v>
      </c>
      <c r="I6" s="739">
        <v>265.64749295578241</v>
      </c>
      <c r="J6" s="740">
        <v>86</v>
      </c>
    </row>
    <row r="7" spans="1:10">
      <c r="A7" s="735">
        <v>4</v>
      </c>
      <c r="B7" s="736" t="s">
        <v>401</v>
      </c>
      <c r="C7" s="736" t="s">
        <v>2035</v>
      </c>
      <c r="D7" s="737" t="s">
        <v>1349</v>
      </c>
      <c r="E7" s="736" t="s">
        <v>410</v>
      </c>
      <c r="F7" s="736" t="s">
        <v>469</v>
      </c>
      <c r="G7" s="738">
        <v>9381.3557342687691</v>
      </c>
      <c r="H7" s="739">
        <v>55</v>
      </c>
      <c r="I7" s="739">
        <v>170.57010425943216</v>
      </c>
      <c r="J7" s="740">
        <v>53</v>
      </c>
    </row>
    <row r="8" spans="1:10">
      <c r="A8" s="735">
        <v>4</v>
      </c>
      <c r="B8" s="736" t="s">
        <v>403</v>
      </c>
      <c r="C8" s="736" t="s">
        <v>2035</v>
      </c>
      <c r="D8" s="737" t="s">
        <v>1349</v>
      </c>
      <c r="E8" s="736" t="s">
        <v>410</v>
      </c>
      <c r="F8" s="736" t="s">
        <v>436</v>
      </c>
      <c r="G8" s="738">
        <v>25839.818753998523</v>
      </c>
      <c r="H8" s="739">
        <v>87</v>
      </c>
      <c r="I8" s="739">
        <v>297.00941096550025</v>
      </c>
      <c r="J8" s="740">
        <v>75</v>
      </c>
    </row>
    <row r="9" spans="1:10">
      <c r="A9" s="735">
        <v>4</v>
      </c>
      <c r="B9" s="736" t="s">
        <v>405</v>
      </c>
      <c r="C9" s="736" t="s">
        <v>461</v>
      </c>
      <c r="D9" s="737" t="s">
        <v>1378</v>
      </c>
      <c r="E9" s="736" t="s">
        <v>410</v>
      </c>
      <c r="F9" s="736" t="s">
        <v>434</v>
      </c>
      <c r="G9" s="738">
        <v>4077.6712218273997</v>
      </c>
      <c r="H9" s="739">
        <v>32</v>
      </c>
      <c r="I9" s="739">
        <v>127.42722568210624</v>
      </c>
      <c r="J9" s="740">
        <v>32</v>
      </c>
    </row>
    <row r="10" spans="1:10">
      <c r="A10" s="735">
        <v>4</v>
      </c>
      <c r="B10" s="736" t="s">
        <v>408</v>
      </c>
      <c r="C10" s="736" t="s">
        <v>461</v>
      </c>
      <c r="D10" s="737" t="s">
        <v>1378</v>
      </c>
      <c r="E10" s="736" t="s">
        <v>410</v>
      </c>
      <c r="F10" s="736" t="s">
        <v>438</v>
      </c>
      <c r="G10" s="738">
        <v>10476.659407791689</v>
      </c>
      <c r="H10" s="739">
        <v>75</v>
      </c>
      <c r="I10" s="739">
        <v>139.6887921038892</v>
      </c>
      <c r="J10" s="740">
        <v>64</v>
      </c>
    </row>
    <row r="11" spans="1:10">
      <c r="A11" s="735">
        <v>4</v>
      </c>
      <c r="B11" s="736" t="s">
        <v>412</v>
      </c>
      <c r="C11" s="736" t="s">
        <v>3152</v>
      </c>
      <c r="D11" s="737" t="s">
        <v>3133</v>
      </c>
      <c r="E11" s="736" t="s">
        <v>410</v>
      </c>
      <c r="F11" s="736" t="s">
        <v>441</v>
      </c>
      <c r="G11" s="738">
        <v>10657.920292161329</v>
      </c>
      <c r="H11" s="739">
        <v>61</v>
      </c>
      <c r="I11" s="739">
        <v>174.72000478952998</v>
      </c>
      <c r="J11" s="740">
        <v>45</v>
      </c>
    </row>
    <row r="12" spans="1:10">
      <c r="A12" s="735">
        <v>4</v>
      </c>
      <c r="B12" s="736" t="s">
        <v>414</v>
      </c>
      <c r="C12" s="736" t="s">
        <v>1220</v>
      </c>
      <c r="D12" s="737" t="s">
        <v>3153</v>
      </c>
      <c r="E12" s="736" t="s">
        <v>410</v>
      </c>
      <c r="F12" s="736" t="s">
        <v>441</v>
      </c>
      <c r="G12" s="738">
        <v>10023.541850445865</v>
      </c>
      <c r="H12" s="739">
        <v>37</v>
      </c>
      <c r="I12" s="739">
        <v>270.90653649853687</v>
      </c>
      <c r="J12" s="740">
        <v>32</v>
      </c>
    </row>
    <row r="13" spans="1:10">
      <c r="A13" s="735">
        <v>4</v>
      </c>
      <c r="B13" s="736" t="s">
        <v>108</v>
      </c>
      <c r="C13" s="736" t="s">
        <v>454</v>
      </c>
      <c r="D13" s="737" t="s">
        <v>1351</v>
      </c>
      <c r="E13" s="736" t="s">
        <v>410</v>
      </c>
      <c r="F13" s="736" t="s">
        <v>434</v>
      </c>
      <c r="G13" s="738">
        <v>5832.7181668848416</v>
      </c>
      <c r="H13" s="739">
        <v>41</v>
      </c>
      <c r="I13" s="739">
        <v>142.26141870450834</v>
      </c>
      <c r="J13" s="740">
        <v>34</v>
      </c>
    </row>
    <row r="14" spans="1:10">
      <c r="A14" s="735">
        <v>4</v>
      </c>
      <c r="B14" s="736" t="s">
        <v>112</v>
      </c>
      <c r="C14" s="736" t="s">
        <v>454</v>
      </c>
      <c r="D14" s="737" t="s">
        <v>1351</v>
      </c>
      <c r="E14" s="736" t="s">
        <v>410</v>
      </c>
      <c r="F14" s="736" t="s">
        <v>438</v>
      </c>
      <c r="G14" s="738">
        <v>4133.0607976286683</v>
      </c>
      <c r="H14" s="739">
        <v>46</v>
      </c>
      <c r="I14" s="739">
        <v>89.849147774536263</v>
      </c>
      <c r="J14" s="740">
        <v>39</v>
      </c>
    </row>
    <row r="15" spans="1:10">
      <c r="A15" s="735">
        <v>4</v>
      </c>
      <c r="B15" s="736" t="s">
        <v>116</v>
      </c>
      <c r="C15" s="736" t="s">
        <v>503</v>
      </c>
      <c r="D15" s="737" t="s">
        <v>2009</v>
      </c>
      <c r="E15" s="736" t="s">
        <v>410</v>
      </c>
      <c r="F15" s="736" t="s">
        <v>441</v>
      </c>
      <c r="G15" s="738">
        <v>7138.0061309432558</v>
      </c>
      <c r="H15" s="739">
        <v>72</v>
      </c>
      <c r="I15" s="739">
        <v>99.138974040878551</v>
      </c>
      <c r="J15" s="740">
        <v>60</v>
      </c>
    </row>
    <row r="16" spans="1:10">
      <c r="A16" s="735">
        <v>4</v>
      </c>
      <c r="B16" s="736" t="s">
        <v>120</v>
      </c>
      <c r="C16" s="736" t="s">
        <v>3154</v>
      </c>
      <c r="D16" s="737" t="s">
        <v>3155</v>
      </c>
      <c r="E16" s="736" t="s">
        <v>410</v>
      </c>
      <c r="F16" s="736" t="s">
        <v>441</v>
      </c>
      <c r="G16" s="738">
        <v>7010.104609240806</v>
      </c>
      <c r="H16" s="739">
        <v>42</v>
      </c>
      <c r="I16" s="739">
        <v>166.90725260097156</v>
      </c>
      <c r="J16" s="740">
        <v>25</v>
      </c>
    </row>
    <row r="17" spans="1:10">
      <c r="A17" s="735">
        <v>4</v>
      </c>
      <c r="B17" s="736" t="s">
        <v>442</v>
      </c>
      <c r="C17" s="736" t="s">
        <v>2213</v>
      </c>
      <c r="D17" s="737" t="s">
        <v>3156</v>
      </c>
      <c r="E17" s="736" t="s">
        <v>410</v>
      </c>
      <c r="F17" s="736" t="s">
        <v>441</v>
      </c>
      <c r="G17" s="738">
        <v>4870.421947720557</v>
      </c>
      <c r="H17" s="739">
        <v>38</v>
      </c>
      <c r="I17" s="739">
        <v>128.1689986242252</v>
      </c>
      <c r="J17" s="740">
        <v>25</v>
      </c>
    </row>
  </sheetData>
  <hyperlinks>
    <hyperlink ref="J1" location="Estratos!A1" display="VOLVER LISTADO" xr:uid="{54618A7A-9C64-4E95-B28D-9726F2E1E4D4}"/>
  </hyperlinks>
  <pageMargins left="0.75" right="0.75" top="1" bottom="1" header="0" footer="0"/>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D7BA3-B99D-428E-993D-E107A0CDF989}">
  <dimension ref="A1:J29"/>
  <sheetViews>
    <sheetView showGridLines="0" workbookViewId="0">
      <selection activeCell="J1" sqref="J1"/>
    </sheetView>
  </sheetViews>
  <sheetFormatPr baseColWidth="10" defaultColWidth="11.42578125" defaultRowHeight="12.75"/>
  <cols>
    <col min="1" max="1" width="12.7109375" style="727" customWidth="1"/>
    <col min="2" max="2" width="11.42578125" style="727"/>
    <col min="3" max="3" width="12.7109375" style="727" customWidth="1"/>
    <col min="4" max="4" width="70.7109375" style="726" customWidth="1"/>
    <col min="5" max="5" width="20.7109375" style="727" customWidth="1"/>
    <col min="6" max="6" width="13.140625" style="727" customWidth="1"/>
    <col min="7" max="7" width="12" style="728" bestFit="1" customWidth="1"/>
    <col min="8" max="8" width="12.140625" style="729" customWidth="1"/>
    <col min="9" max="9" width="12.85546875" style="729" bestFit="1" customWidth="1"/>
    <col min="10" max="10" width="13.5703125" style="730" customWidth="1"/>
    <col min="11" max="256" width="11.42578125" style="730"/>
    <col min="257" max="257" width="12.7109375" style="730" customWidth="1"/>
    <col min="258" max="258" width="11.42578125" style="730"/>
    <col min="259" max="259" width="12.7109375" style="730" customWidth="1"/>
    <col min="260" max="260" width="70.7109375" style="730" customWidth="1"/>
    <col min="261" max="261" width="20.7109375" style="730" customWidth="1"/>
    <col min="262" max="262" width="13.140625" style="730" customWidth="1"/>
    <col min="263" max="263" width="12" style="730" bestFit="1" customWidth="1"/>
    <col min="264" max="264" width="12.140625" style="730" customWidth="1"/>
    <col min="265" max="265" width="12.85546875" style="730" bestFit="1" customWidth="1"/>
    <col min="266" max="266" width="13.5703125" style="730" customWidth="1"/>
    <col min="267" max="512" width="11.42578125" style="730"/>
    <col min="513" max="513" width="12.7109375" style="730" customWidth="1"/>
    <col min="514" max="514" width="11.42578125" style="730"/>
    <col min="515" max="515" width="12.7109375" style="730" customWidth="1"/>
    <col min="516" max="516" width="70.7109375" style="730" customWidth="1"/>
    <col min="517" max="517" width="20.7109375" style="730" customWidth="1"/>
    <col min="518" max="518" width="13.140625" style="730" customWidth="1"/>
    <col min="519" max="519" width="12" style="730" bestFit="1" customWidth="1"/>
    <col min="520" max="520" width="12.140625" style="730" customWidth="1"/>
    <col min="521" max="521" width="12.85546875" style="730" bestFit="1" customWidth="1"/>
    <col min="522" max="522" width="13.5703125" style="730" customWidth="1"/>
    <col min="523" max="768" width="11.42578125" style="730"/>
    <col min="769" max="769" width="12.7109375" style="730" customWidth="1"/>
    <col min="770" max="770" width="11.42578125" style="730"/>
    <col min="771" max="771" width="12.7109375" style="730" customWidth="1"/>
    <col min="772" max="772" width="70.7109375" style="730" customWidth="1"/>
    <col min="773" max="773" width="20.7109375" style="730" customWidth="1"/>
    <col min="774" max="774" width="13.140625" style="730" customWidth="1"/>
    <col min="775" max="775" width="12" style="730" bestFit="1" customWidth="1"/>
    <col min="776" max="776" width="12.140625" style="730" customWidth="1"/>
    <col min="777" max="777" width="12.85546875" style="730" bestFit="1" customWidth="1"/>
    <col min="778" max="778" width="13.5703125" style="730" customWidth="1"/>
    <col min="779" max="1024" width="11.42578125" style="730"/>
    <col min="1025" max="1025" width="12.7109375" style="730" customWidth="1"/>
    <col min="1026" max="1026" width="11.42578125" style="730"/>
    <col min="1027" max="1027" width="12.7109375" style="730" customWidth="1"/>
    <col min="1028" max="1028" width="70.7109375" style="730" customWidth="1"/>
    <col min="1029" max="1029" width="20.7109375" style="730" customWidth="1"/>
    <col min="1030" max="1030" width="13.140625" style="730" customWidth="1"/>
    <col min="1031" max="1031" width="12" style="730" bestFit="1" customWidth="1"/>
    <col min="1032" max="1032" width="12.140625" style="730" customWidth="1"/>
    <col min="1033" max="1033" width="12.85546875" style="730" bestFit="1" customWidth="1"/>
    <col min="1034" max="1034" width="13.5703125" style="730" customWidth="1"/>
    <col min="1035" max="1280" width="11.42578125" style="730"/>
    <col min="1281" max="1281" width="12.7109375" style="730" customWidth="1"/>
    <col min="1282" max="1282" width="11.42578125" style="730"/>
    <col min="1283" max="1283" width="12.7109375" style="730" customWidth="1"/>
    <col min="1284" max="1284" width="70.7109375" style="730" customWidth="1"/>
    <col min="1285" max="1285" width="20.7109375" style="730" customWidth="1"/>
    <col min="1286" max="1286" width="13.140625" style="730" customWidth="1"/>
    <col min="1287" max="1287" width="12" style="730" bestFit="1" customWidth="1"/>
    <col min="1288" max="1288" width="12.140625" style="730" customWidth="1"/>
    <col min="1289" max="1289" width="12.85546875" style="730" bestFit="1" customWidth="1"/>
    <col min="1290" max="1290" width="13.5703125" style="730" customWidth="1"/>
    <col min="1291" max="1536" width="11.42578125" style="730"/>
    <col min="1537" max="1537" width="12.7109375" style="730" customWidth="1"/>
    <col min="1538" max="1538" width="11.42578125" style="730"/>
    <col min="1539" max="1539" width="12.7109375" style="730" customWidth="1"/>
    <col min="1540" max="1540" width="70.7109375" style="730" customWidth="1"/>
    <col min="1541" max="1541" width="20.7109375" style="730" customWidth="1"/>
    <col min="1542" max="1542" width="13.140625" style="730" customWidth="1"/>
    <col min="1543" max="1543" width="12" style="730" bestFit="1" customWidth="1"/>
    <col min="1544" max="1544" width="12.140625" style="730" customWidth="1"/>
    <col min="1545" max="1545" width="12.85546875" style="730" bestFit="1" customWidth="1"/>
    <col min="1546" max="1546" width="13.5703125" style="730" customWidth="1"/>
    <col min="1547" max="1792" width="11.42578125" style="730"/>
    <col min="1793" max="1793" width="12.7109375" style="730" customWidth="1"/>
    <col min="1794" max="1794" width="11.42578125" style="730"/>
    <col min="1795" max="1795" width="12.7109375" style="730" customWidth="1"/>
    <col min="1796" max="1796" width="70.7109375" style="730" customWidth="1"/>
    <col min="1797" max="1797" width="20.7109375" style="730" customWidth="1"/>
    <col min="1798" max="1798" width="13.140625" style="730" customWidth="1"/>
    <col min="1799" max="1799" width="12" style="730" bestFit="1" customWidth="1"/>
    <col min="1800" max="1800" width="12.140625" style="730" customWidth="1"/>
    <col min="1801" max="1801" width="12.85546875" style="730" bestFit="1" customWidth="1"/>
    <col min="1802" max="1802" width="13.5703125" style="730" customWidth="1"/>
    <col min="1803" max="2048" width="11.42578125" style="730"/>
    <col min="2049" max="2049" width="12.7109375" style="730" customWidth="1"/>
    <col min="2050" max="2050" width="11.42578125" style="730"/>
    <col min="2051" max="2051" width="12.7109375" style="730" customWidth="1"/>
    <col min="2052" max="2052" width="70.7109375" style="730" customWidth="1"/>
    <col min="2053" max="2053" width="20.7109375" style="730" customWidth="1"/>
    <col min="2054" max="2054" width="13.140625" style="730" customWidth="1"/>
    <col min="2055" max="2055" width="12" style="730" bestFit="1" customWidth="1"/>
    <col min="2056" max="2056" width="12.140625" style="730" customWidth="1"/>
    <col min="2057" max="2057" width="12.85546875" style="730" bestFit="1" customWidth="1"/>
    <col min="2058" max="2058" width="13.5703125" style="730" customWidth="1"/>
    <col min="2059" max="2304" width="11.42578125" style="730"/>
    <col min="2305" max="2305" width="12.7109375" style="730" customWidth="1"/>
    <col min="2306" max="2306" width="11.42578125" style="730"/>
    <col min="2307" max="2307" width="12.7109375" style="730" customWidth="1"/>
    <col min="2308" max="2308" width="70.7109375" style="730" customWidth="1"/>
    <col min="2309" max="2309" width="20.7109375" style="730" customWidth="1"/>
    <col min="2310" max="2310" width="13.140625" style="730" customWidth="1"/>
    <col min="2311" max="2311" width="12" style="730" bestFit="1" customWidth="1"/>
    <col min="2312" max="2312" width="12.140625" style="730" customWidth="1"/>
    <col min="2313" max="2313" width="12.85546875" style="730" bestFit="1" customWidth="1"/>
    <col min="2314" max="2314" width="13.5703125" style="730" customWidth="1"/>
    <col min="2315" max="2560" width="11.42578125" style="730"/>
    <col min="2561" max="2561" width="12.7109375" style="730" customWidth="1"/>
    <col min="2562" max="2562" width="11.42578125" style="730"/>
    <col min="2563" max="2563" width="12.7109375" style="730" customWidth="1"/>
    <col min="2564" max="2564" width="70.7109375" style="730" customWidth="1"/>
    <col min="2565" max="2565" width="20.7109375" style="730" customWidth="1"/>
    <col min="2566" max="2566" width="13.140625" style="730" customWidth="1"/>
    <col min="2567" max="2567" width="12" style="730" bestFit="1" customWidth="1"/>
    <col min="2568" max="2568" width="12.140625" style="730" customWidth="1"/>
    <col min="2569" max="2569" width="12.85546875" style="730" bestFit="1" customWidth="1"/>
    <col min="2570" max="2570" width="13.5703125" style="730" customWidth="1"/>
    <col min="2571" max="2816" width="11.42578125" style="730"/>
    <col min="2817" max="2817" width="12.7109375" style="730" customWidth="1"/>
    <col min="2818" max="2818" width="11.42578125" style="730"/>
    <col min="2819" max="2819" width="12.7109375" style="730" customWidth="1"/>
    <col min="2820" max="2820" width="70.7109375" style="730" customWidth="1"/>
    <col min="2821" max="2821" width="20.7109375" style="730" customWidth="1"/>
    <col min="2822" max="2822" width="13.140625" style="730" customWidth="1"/>
    <col min="2823" max="2823" width="12" style="730" bestFit="1" customWidth="1"/>
    <col min="2824" max="2824" width="12.140625" style="730" customWidth="1"/>
    <col min="2825" max="2825" width="12.85546875" style="730" bestFit="1" customWidth="1"/>
    <col min="2826" max="2826" width="13.5703125" style="730" customWidth="1"/>
    <col min="2827" max="3072" width="11.42578125" style="730"/>
    <col min="3073" max="3073" width="12.7109375" style="730" customWidth="1"/>
    <col min="3074" max="3074" width="11.42578125" style="730"/>
    <col min="3075" max="3075" width="12.7109375" style="730" customWidth="1"/>
    <col min="3076" max="3076" width="70.7109375" style="730" customWidth="1"/>
    <col min="3077" max="3077" width="20.7109375" style="730" customWidth="1"/>
    <col min="3078" max="3078" width="13.140625" style="730" customWidth="1"/>
    <col min="3079" max="3079" width="12" style="730" bestFit="1" customWidth="1"/>
    <col min="3080" max="3080" width="12.140625" style="730" customWidth="1"/>
    <col min="3081" max="3081" width="12.85546875" style="730" bestFit="1" customWidth="1"/>
    <col min="3082" max="3082" width="13.5703125" style="730" customWidth="1"/>
    <col min="3083" max="3328" width="11.42578125" style="730"/>
    <col min="3329" max="3329" width="12.7109375" style="730" customWidth="1"/>
    <col min="3330" max="3330" width="11.42578125" style="730"/>
    <col min="3331" max="3331" width="12.7109375" style="730" customWidth="1"/>
    <col min="3332" max="3332" width="70.7109375" style="730" customWidth="1"/>
    <col min="3333" max="3333" width="20.7109375" style="730" customWidth="1"/>
    <col min="3334" max="3334" width="13.140625" style="730" customWidth="1"/>
    <col min="3335" max="3335" width="12" style="730" bestFit="1" customWidth="1"/>
    <col min="3336" max="3336" width="12.140625" style="730" customWidth="1"/>
    <col min="3337" max="3337" width="12.85546875" style="730" bestFit="1" customWidth="1"/>
    <col min="3338" max="3338" width="13.5703125" style="730" customWidth="1"/>
    <col min="3339" max="3584" width="11.42578125" style="730"/>
    <col min="3585" max="3585" width="12.7109375" style="730" customWidth="1"/>
    <col min="3586" max="3586" width="11.42578125" style="730"/>
    <col min="3587" max="3587" width="12.7109375" style="730" customWidth="1"/>
    <col min="3588" max="3588" width="70.7109375" style="730" customWidth="1"/>
    <col min="3589" max="3589" width="20.7109375" style="730" customWidth="1"/>
    <col min="3590" max="3590" width="13.140625" style="730" customWidth="1"/>
    <col min="3591" max="3591" width="12" style="730" bestFit="1" customWidth="1"/>
    <col min="3592" max="3592" width="12.140625" style="730" customWidth="1"/>
    <col min="3593" max="3593" width="12.85546875" style="730" bestFit="1" customWidth="1"/>
    <col min="3594" max="3594" width="13.5703125" style="730" customWidth="1"/>
    <col min="3595" max="3840" width="11.42578125" style="730"/>
    <col min="3841" max="3841" width="12.7109375" style="730" customWidth="1"/>
    <col min="3842" max="3842" width="11.42578125" style="730"/>
    <col min="3843" max="3843" width="12.7109375" style="730" customWidth="1"/>
    <col min="3844" max="3844" width="70.7109375" style="730" customWidth="1"/>
    <col min="3845" max="3845" width="20.7109375" style="730" customWidth="1"/>
    <col min="3846" max="3846" width="13.140625" style="730" customWidth="1"/>
    <col min="3847" max="3847" width="12" style="730" bestFit="1" customWidth="1"/>
    <col min="3848" max="3848" width="12.140625" style="730" customWidth="1"/>
    <col min="3849" max="3849" width="12.85546875" style="730" bestFit="1" customWidth="1"/>
    <col min="3850" max="3850" width="13.5703125" style="730" customWidth="1"/>
    <col min="3851" max="4096" width="11.42578125" style="730"/>
    <col min="4097" max="4097" width="12.7109375" style="730" customWidth="1"/>
    <col min="4098" max="4098" width="11.42578125" style="730"/>
    <col min="4099" max="4099" width="12.7109375" style="730" customWidth="1"/>
    <col min="4100" max="4100" width="70.7109375" style="730" customWidth="1"/>
    <col min="4101" max="4101" width="20.7109375" style="730" customWidth="1"/>
    <col min="4102" max="4102" width="13.140625" style="730" customWidth="1"/>
    <col min="4103" max="4103" width="12" style="730" bestFit="1" customWidth="1"/>
    <col min="4104" max="4104" width="12.140625" style="730" customWidth="1"/>
    <col min="4105" max="4105" width="12.85546875" style="730" bestFit="1" customWidth="1"/>
    <col min="4106" max="4106" width="13.5703125" style="730" customWidth="1"/>
    <col min="4107" max="4352" width="11.42578125" style="730"/>
    <col min="4353" max="4353" width="12.7109375" style="730" customWidth="1"/>
    <col min="4354" max="4354" width="11.42578125" style="730"/>
    <col min="4355" max="4355" width="12.7109375" style="730" customWidth="1"/>
    <col min="4356" max="4356" width="70.7109375" style="730" customWidth="1"/>
    <col min="4357" max="4357" width="20.7109375" style="730" customWidth="1"/>
    <col min="4358" max="4358" width="13.140625" style="730" customWidth="1"/>
    <col min="4359" max="4359" width="12" style="730" bestFit="1" customWidth="1"/>
    <col min="4360" max="4360" width="12.140625" style="730" customWidth="1"/>
    <col min="4361" max="4361" width="12.85546875" style="730" bestFit="1" customWidth="1"/>
    <col min="4362" max="4362" width="13.5703125" style="730" customWidth="1"/>
    <col min="4363" max="4608" width="11.42578125" style="730"/>
    <col min="4609" max="4609" width="12.7109375" style="730" customWidth="1"/>
    <col min="4610" max="4610" width="11.42578125" style="730"/>
    <col min="4611" max="4611" width="12.7109375" style="730" customWidth="1"/>
    <col min="4612" max="4612" width="70.7109375" style="730" customWidth="1"/>
    <col min="4613" max="4613" width="20.7109375" style="730" customWidth="1"/>
    <col min="4614" max="4614" width="13.140625" style="730" customWidth="1"/>
    <col min="4615" max="4615" width="12" style="730" bestFit="1" customWidth="1"/>
    <col min="4616" max="4616" width="12.140625" style="730" customWidth="1"/>
    <col min="4617" max="4617" width="12.85546875" style="730" bestFit="1" customWidth="1"/>
    <col min="4618" max="4618" width="13.5703125" style="730" customWidth="1"/>
    <col min="4619" max="4864" width="11.42578125" style="730"/>
    <col min="4865" max="4865" width="12.7109375" style="730" customWidth="1"/>
    <col min="4866" max="4866" width="11.42578125" style="730"/>
    <col min="4867" max="4867" width="12.7109375" style="730" customWidth="1"/>
    <col min="4868" max="4868" width="70.7109375" style="730" customWidth="1"/>
    <col min="4869" max="4869" width="20.7109375" style="730" customWidth="1"/>
    <col min="4870" max="4870" width="13.140625" style="730" customWidth="1"/>
    <col min="4871" max="4871" width="12" style="730" bestFit="1" customWidth="1"/>
    <col min="4872" max="4872" width="12.140625" style="730" customWidth="1"/>
    <col min="4873" max="4873" width="12.85546875" style="730" bestFit="1" customWidth="1"/>
    <col min="4874" max="4874" width="13.5703125" style="730" customWidth="1"/>
    <col min="4875" max="5120" width="11.42578125" style="730"/>
    <col min="5121" max="5121" width="12.7109375" style="730" customWidth="1"/>
    <col min="5122" max="5122" width="11.42578125" style="730"/>
    <col min="5123" max="5123" width="12.7109375" style="730" customWidth="1"/>
    <col min="5124" max="5124" width="70.7109375" style="730" customWidth="1"/>
    <col min="5125" max="5125" width="20.7109375" style="730" customWidth="1"/>
    <col min="5126" max="5126" width="13.140625" style="730" customWidth="1"/>
    <col min="5127" max="5127" width="12" style="730" bestFit="1" customWidth="1"/>
    <col min="5128" max="5128" width="12.140625" style="730" customWidth="1"/>
    <col min="5129" max="5129" width="12.85546875" style="730" bestFit="1" customWidth="1"/>
    <col min="5130" max="5130" width="13.5703125" style="730" customWidth="1"/>
    <col min="5131" max="5376" width="11.42578125" style="730"/>
    <col min="5377" max="5377" width="12.7109375" style="730" customWidth="1"/>
    <col min="5378" max="5378" width="11.42578125" style="730"/>
    <col min="5379" max="5379" width="12.7109375" style="730" customWidth="1"/>
    <col min="5380" max="5380" width="70.7109375" style="730" customWidth="1"/>
    <col min="5381" max="5381" width="20.7109375" style="730" customWidth="1"/>
    <col min="5382" max="5382" width="13.140625" style="730" customWidth="1"/>
    <col min="5383" max="5383" width="12" style="730" bestFit="1" customWidth="1"/>
    <col min="5384" max="5384" width="12.140625" style="730" customWidth="1"/>
    <col min="5385" max="5385" width="12.85546875" style="730" bestFit="1" customWidth="1"/>
    <col min="5386" max="5386" width="13.5703125" style="730" customWidth="1"/>
    <col min="5387" max="5632" width="11.42578125" style="730"/>
    <col min="5633" max="5633" width="12.7109375" style="730" customWidth="1"/>
    <col min="5634" max="5634" width="11.42578125" style="730"/>
    <col min="5635" max="5635" width="12.7109375" style="730" customWidth="1"/>
    <col min="5636" max="5636" width="70.7109375" style="730" customWidth="1"/>
    <col min="5637" max="5637" width="20.7109375" style="730" customWidth="1"/>
    <col min="5638" max="5638" width="13.140625" style="730" customWidth="1"/>
    <col min="5639" max="5639" width="12" style="730" bestFit="1" customWidth="1"/>
    <col min="5640" max="5640" width="12.140625" style="730" customWidth="1"/>
    <col min="5641" max="5641" width="12.85546875" style="730" bestFit="1" customWidth="1"/>
    <col min="5642" max="5642" width="13.5703125" style="730" customWidth="1"/>
    <col min="5643" max="5888" width="11.42578125" style="730"/>
    <col min="5889" max="5889" width="12.7109375" style="730" customWidth="1"/>
    <col min="5890" max="5890" width="11.42578125" style="730"/>
    <col min="5891" max="5891" width="12.7109375" style="730" customWidth="1"/>
    <col min="5892" max="5892" width="70.7109375" style="730" customWidth="1"/>
    <col min="5893" max="5893" width="20.7109375" style="730" customWidth="1"/>
    <col min="5894" max="5894" width="13.140625" style="730" customWidth="1"/>
    <col min="5895" max="5895" width="12" style="730" bestFit="1" customWidth="1"/>
    <col min="5896" max="5896" width="12.140625" style="730" customWidth="1"/>
    <col min="5897" max="5897" width="12.85546875" style="730" bestFit="1" customWidth="1"/>
    <col min="5898" max="5898" width="13.5703125" style="730" customWidth="1"/>
    <col min="5899" max="6144" width="11.42578125" style="730"/>
    <col min="6145" max="6145" width="12.7109375" style="730" customWidth="1"/>
    <col min="6146" max="6146" width="11.42578125" style="730"/>
    <col min="6147" max="6147" width="12.7109375" style="730" customWidth="1"/>
    <col min="6148" max="6148" width="70.7109375" style="730" customWidth="1"/>
    <col min="6149" max="6149" width="20.7109375" style="730" customWidth="1"/>
    <col min="6150" max="6150" width="13.140625" style="730" customWidth="1"/>
    <col min="6151" max="6151" width="12" style="730" bestFit="1" customWidth="1"/>
    <col min="6152" max="6152" width="12.140625" style="730" customWidth="1"/>
    <col min="6153" max="6153" width="12.85546875" style="730" bestFit="1" customWidth="1"/>
    <col min="6154" max="6154" width="13.5703125" style="730" customWidth="1"/>
    <col min="6155" max="6400" width="11.42578125" style="730"/>
    <col min="6401" max="6401" width="12.7109375" style="730" customWidth="1"/>
    <col min="6402" max="6402" width="11.42578125" style="730"/>
    <col min="6403" max="6403" width="12.7109375" style="730" customWidth="1"/>
    <col min="6404" max="6404" width="70.7109375" style="730" customWidth="1"/>
    <col min="6405" max="6405" width="20.7109375" style="730" customWidth="1"/>
    <col min="6406" max="6406" width="13.140625" style="730" customWidth="1"/>
    <col min="6407" max="6407" width="12" style="730" bestFit="1" customWidth="1"/>
    <col min="6408" max="6408" width="12.140625" style="730" customWidth="1"/>
    <col min="6409" max="6409" width="12.85546875" style="730" bestFit="1" customWidth="1"/>
    <col min="6410" max="6410" width="13.5703125" style="730" customWidth="1"/>
    <col min="6411" max="6656" width="11.42578125" style="730"/>
    <col min="6657" max="6657" width="12.7109375" style="730" customWidth="1"/>
    <col min="6658" max="6658" width="11.42578125" style="730"/>
    <col min="6659" max="6659" width="12.7109375" style="730" customWidth="1"/>
    <col min="6660" max="6660" width="70.7109375" style="730" customWidth="1"/>
    <col min="6661" max="6661" width="20.7109375" style="730" customWidth="1"/>
    <col min="6662" max="6662" width="13.140625" style="730" customWidth="1"/>
    <col min="6663" max="6663" width="12" style="730" bestFit="1" customWidth="1"/>
    <col min="6664" max="6664" width="12.140625" style="730" customWidth="1"/>
    <col min="6665" max="6665" width="12.85546875" style="730" bestFit="1" customWidth="1"/>
    <col min="6666" max="6666" width="13.5703125" style="730" customWidth="1"/>
    <col min="6667" max="6912" width="11.42578125" style="730"/>
    <col min="6913" max="6913" width="12.7109375" style="730" customWidth="1"/>
    <col min="6914" max="6914" width="11.42578125" style="730"/>
    <col min="6915" max="6915" width="12.7109375" style="730" customWidth="1"/>
    <col min="6916" max="6916" width="70.7109375" style="730" customWidth="1"/>
    <col min="6917" max="6917" width="20.7109375" style="730" customWidth="1"/>
    <col min="6918" max="6918" width="13.140625" style="730" customWidth="1"/>
    <col min="6919" max="6919" width="12" style="730" bestFit="1" customWidth="1"/>
    <col min="6920" max="6920" width="12.140625" style="730" customWidth="1"/>
    <col min="6921" max="6921" width="12.85546875" style="730" bestFit="1" customWidth="1"/>
    <col min="6922" max="6922" width="13.5703125" style="730" customWidth="1"/>
    <col min="6923" max="7168" width="11.42578125" style="730"/>
    <col min="7169" max="7169" width="12.7109375" style="730" customWidth="1"/>
    <col min="7170" max="7170" width="11.42578125" style="730"/>
    <col min="7171" max="7171" width="12.7109375" style="730" customWidth="1"/>
    <col min="7172" max="7172" width="70.7109375" style="730" customWidth="1"/>
    <col min="7173" max="7173" width="20.7109375" style="730" customWidth="1"/>
    <col min="7174" max="7174" width="13.140625" style="730" customWidth="1"/>
    <col min="7175" max="7175" width="12" style="730" bestFit="1" customWidth="1"/>
    <col min="7176" max="7176" width="12.140625" style="730" customWidth="1"/>
    <col min="7177" max="7177" width="12.85546875" style="730" bestFit="1" customWidth="1"/>
    <col min="7178" max="7178" width="13.5703125" style="730" customWidth="1"/>
    <col min="7179" max="7424" width="11.42578125" style="730"/>
    <col min="7425" max="7425" width="12.7109375" style="730" customWidth="1"/>
    <col min="7426" max="7426" width="11.42578125" style="730"/>
    <col min="7427" max="7427" width="12.7109375" style="730" customWidth="1"/>
    <col min="7428" max="7428" width="70.7109375" style="730" customWidth="1"/>
    <col min="7429" max="7429" width="20.7109375" style="730" customWidth="1"/>
    <col min="7430" max="7430" width="13.140625" style="730" customWidth="1"/>
    <col min="7431" max="7431" width="12" style="730" bestFit="1" customWidth="1"/>
    <col min="7432" max="7432" width="12.140625" style="730" customWidth="1"/>
    <col min="7433" max="7433" width="12.85546875" style="730" bestFit="1" customWidth="1"/>
    <col min="7434" max="7434" width="13.5703125" style="730" customWidth="1"/>
    <col min="7435" max="7680" width="11.42578125" style="730"/>
    <col min="7681" max="7681" width="12.7109375" style="730" customWidth="1"/>
    <col min="7682" max="7682" width="11.42578125" style="730"/>
    <col min="7683" max="7683" width="12.7109375" style="730" customWidth="1"/>
    <col min="7684" max="7684" width="70.7109375" style="730" customWidth="1"/>
    <col min="7685" max="7685" width="20.7109375" style="730" customWidth="1"/>
    <col min="7686" max="7686" width="13.140625" style="730" customWidth="1"/>
    <col min="7687" max="7687" width="12" style="730" bestFit="1" customWidth="1"/>
    <col min="7688" max="7688" width="12.140625" style="730" customWidth="1"/>
    <col min="7689" max="7689" width="12.85546875" style="730" bestFit="1" customWidth="1"/>
    <col min="7690" max="7690" width="13.5703125" style="730" customWidth="1"/>
    <col min="7691" max="7936" width="11.42578125" style="730"/>
    <col min="7937" max="7937" width="12.7109375" style="730" customWidth="1"/>
    <col min="7938" max="7938" width="11.42578125" style="730"/>
    <col min="7939" max="7939" width="12.7109375" style="730" customWidth="1"/>
    <col min="7940" max="7940" width="70.7109375" style="730" customWidth="1"/>
    <col min="7941" max="7941" width="20.7109375" style="730" customWidth="1"/>
    <col min="7942" max="7942" width="13.140625" style="730" customWidth="1"/>
    <col min="7943" max="7943" width="12" style="730" bestFit="1" customWidth="1"/>
    <col min="7944" max="7944" width="12.140625" style="730" customWidth="1"/>
    <col min="7945" max="7945" width="12.85546875" style="730" bestFit="1" customWidth="1"/>
    <col min="7946" max="7946" width="13.5703125" style="730" customWidth="1"/>
    <col min="7947" max="8192" width="11.42578125" style="730"/>
    <col min="8193" max="8193" width="12.7109375" style="730" customWidth="1"/>
    <col min="8194" max="8194" width="11.42578125" style="730"/>
    <col min="8195" max="8195" width="12.7109375" style="730" customWidth="1"/>
    <col min="8196" max="8196" width="70.7109375" style="730" customWidth="1"/>
    <col min="8197" max="8197" width="20.7109375" style="730" customWidth="1"/>
    <col min="8198" max="8198" width="13.140625" style="730" customWidth="1"/>
    <col min="8199" max="8199" width="12" style="730" bestFit="1" customWidth="1"/>
    <col min="8200" max="8200" width="12.140625" style="730" customWidth="1"/>
    <col min="8201" max="8201" width="12.85546875" style="730" bestFit="1" customWidth="1"/>
    <col min="8202" max="8202" width="13.5703125" style="730" customWidth="1"/>
    <col min="8203" max="8448" width="11.42578125" style="730"/>
    <col min="8449" max="8449" width="12.7109375" style="730" customWidth="1"/>
    <col min="8450" max="8450" width="11.42578125" style="730"/>
    <col min="8451" max="8451" width="12.7109375" style="730" customWidth="1"/>
    <col min="8452" max="8452" width="70.7109375" style="730" customWidth="1"/>
    <col min="8453" max="8453" width="20.7109375" style="730" customWidth="1"/>
    <col min="8454" max="8454" width="13.140625" style="730" customWidth="1"/>
    <col min="8455" max="8455" width="12" style="730" bestFit="1" customWidth="1"/>
    <col min="8456" max="8456" width="12.140625" style="730" customWidth="1"/>
    <col min="8457" max="8457" width="12.85546875" style="730" bestFit="1" customWidth="1"/>
    <col min="8458" max="8458" width="13.5703125" style="730" customWidth="1"/>
    <col min="8459" max="8704" width="11.42578125" style="730"/>
    <col min="8705" max="8705" width="12.7109375" style="730" customWidth="1"/>
    <col min="8706" max="8706" width="11.42578125" style="730"/>
    <col min="8707" max="8707" width="12.7109375" style="730" customWidth="1"/>
    <col min="8708" max="8708" width="70.7109375" style="730" customWidth="1"/>
    <col min="8709" max="8709" width="20.7109375" style="730" customWidth="1"/>
    <col min="8710" max="8710" width="13.140625" style="730" customWidth="1"/>
    <col min="8711" max="8711" width="12" style="730" bestFit="1" customWidth="1"/>
    <col min="8712" max="8712" width="12.140625" style="730" customWidth="1"/>
    <col min="8713" max="8713" width="12.85546875" style="730" bestFit="1" customWidth="1"/>
    <col min="8714" max="8714" width="13.5703125" style="730" customWidth="1"/>
    <col min="8715" max="8960" width="11.42578125" style="730"/>
    <col min="8961" max="8961" width="12.7109375" style="730" customWidth="1"/>
    <col min="8962" max="8962" width="11.42578125" style="730"/>
    <col min="8963" max="8963" width="12.7109375" style="730" customWidth="1"/>
    <col min="8964" max="8964" width="70.7109375" style="730" customWidth="1"/>
    <col min="8965" max="8965" width="20.7109375" style="730" customWidth="1"/>
    <col min="8966" max="8966" width="13.140625" style="730" customWidth="1"/>
    <col min="8967" max="8967" width="12" style="730" bestFit="1" customWidth="1"/>
    <col min="8968" max="8968" width="12.140625" style="730" customWidth="1"/>
    <col min="8969" max="8969" width="12.85546875" style="730" bestFit="1" customWidth="1"/>
    <col min="8970" max="8970" width="13.5703125" style="730" customWidth="1"/>
    <col min="8971" max="9216" width="11.42578125" style="730"/>
    <col min="9217" max="9217" width="12.7109375" style="730" customWidth="1"/>
    <col min="9218" max="9218" width="11.42578125" style="730"/>
    <col min="9219" max="9219" width="12.7109375" style="730" customWidth="1"/>
    <col min="9220" max="9220" width="70.7109375" style="730" customWidth="1"/>
    <col min="9221" max="9221" width="20.7109375" style="730" customWidth="1"/>
    <col min="9222" max="9222" width="13.140625" style="730" customWidth="1"/>
    <col min="9223" max="9223" width="12" style="730" bestFit="1" customWidth="1"/>
    <col min="9224" max="9224" width="12.140625" style="730" customWidth="1"/>
    <col min="9225" max="9225" width="12.85546875" style="730" bestFit="1" customWidth="1"/>
    <col min="9226" max="9226" width="13.5703125" style="730" customWidth="1"/>
    <col min="9227" max="9472" width="11.42578125" style="730"/>
    <col min="9473" max="9473" width="12.7109375" style="730" customWidth="1"/>
    <col min="9474" max="9474" width="11.42578125" style="730"/>
    <col min="9475" max="9475" width="12.7109375" style="730" customWidth="1"/>
    <col min="9476" max="9476" width="70.7109375" style="730" customWidth="1"/>
    <col min="9477" max="9477" width="20.7109375" style="730" customWidth="1"/>
    <col min="9478" max="9478" width="13.140625" style="730" customWidth="1"/>
    <col min="9479" max="9479" width="12" style="730" bestFit="1" customWidth="1"/>
    <col min="9480" max="9480" width="12.140625" style="730" customWidth="1"/>
    <col min="9481" max="9481" width="12.85546875" style="730" bestFit="1" customWidth="1"/>
    <col min="9482" max="9482" width="13.5703125" style="730" customWidth="1"/>
    <col min="9483" max="9728" width="11.42578125" style="730"/>
    <col min="9729" max="9729" width="12.7109375" style="730" customWidth="1"/>
    <col min="9730" max="9730" width="11.42578125" style="730"/>
    <col min="9731" max="9731" width="12.7109375" style="730" customWidth="1"/>
    <col min="9732" max="9732" width="70.7109375" style="730" customWidth="1"/>
    <col min="9733" max="9733" width="20.7109375" style="730" customWidth="1"/>
    <col min="9734" max="9734" width="13.140625" style="730" customWidth="1"/>
    <col min="9735" max="9735" width="12" style="730" bestFit="1" customWidth="1"/>
    <col min="9736" max="9736" width="12.140625" style="730" customWidth="1"/>
    <col min="9737" max="9737" width="12.85546875" style="730" bestFit="1" customWidth="1"/>
    <col min="9738" max="9738" width="13.5703125" style="730" customWidth="1"/>
    <col min="9739" max="9984" width="11.42578125" style="730"/>
    <col min="9985" max="9985" width="12.7109375" style="730" customWidth="1"/>
    <col min="9986" max="9986" width="11.42578125" style="730"/>
    <col min="9987" max="9987" width="12.7109375" style="730" customWidth="1"/>
    <col min="9988" max="9988" width="70.7109375" style="730" customWidth="1"/>
    <col min="9989" max="9989" width="20.7109375" style="730" customWidth="1"/>
    <col min="9990" max="9990" width="13.140625" style="730" customWidth="1"/>
    <col min="9991" max="9991" width="12" style="730" bestFit="1" customWidth="1"/>
    <col min="9992" max="9992" width="12.140625" style="730" customWidth="1"/>
    <col min="9993" max="9993" width="12.85546875" style="730" bestFit="1" customWidth="1"/>
    <col min="9994" max="9994" width="13.5703125" style="730" customWidth="1"/>
    <col min="9995" max="10240" width="11.42578125" style="730"/>
    <col min="10241" max="10241" width="12.7109375" style="730" customWidth="1"/>
    <col min="10242" max="10242" width="11.42578125" style="730"/>
    <col min="10243" max="10243" width="12.7109375" style="730" customWidth="1"/>
    <col min="10244" max="10244" width="70.7109375" style="730" customWidth="1"/>
    <col min="10245" max="10245" width="20.7109375" style="730" customWidth="1"/>
    <col min="10246" max="10246" width="13.140625" style="730" customWidth="1"/>
    <col min="10247" max="10247" width="12" style="730" bestFit="1" customWidth="1"/>
    <col min="10248" max="10248" width="12.140625" style="730" customWidth="1"/>
    <col min="10249" max="10249" width="12.85546875" style="730" bestFit="1" customWidth="1"/>
    <col min="10250" max="10250" width="13.5703125" style="730" customWidth="1"/>
    <col min="10251" max="10496" width="11.42578125" style="730"/>
    <col min="10497" max="10497" width="12.7109375" style="730" customWidth="1"/>
    <col min="10498" max="10498" width="11.42578125" style="730"/>
    <col min="10499" max="10499" width="12.7109375" style="730" customWidth="1"/>
    <col min="10500" max="10500" width="70.7109375" style="730" customWidth="1"/>
    <col min="10501" max="10501" width="20.7109375" style="730" customWidth="1"/>
    <col min="10502" max="10502" width="13.140625" style="730" customWidth="1"/>
    <col min="10503" max="10503" width="12" style="730" bestFit="1" customWidth="1"/>
    <col min="10504" max="10504" width="12.140625" style="730" customWidth="1"/>
    <col min="10505" max="10505" width="12.85546875" style="730" bestFit="1" customWidth="1"/>
    <col min="10506" max="10506" width="13.5703125" style="730" customWidth="1"/>
    <col min="10507" max="10752" width="11.42578125" style="730"/>
    <col min="10753" max="10753" width="12.7109375" style="730" customWidth="1"/>
    <col min="10754" max="10754" width="11.42578125" style="730"/>
    <col min="10755" max="10755" width="12.7109375" style="730" customWidth="1"/>
    <col min="10756" max="10756" width="70.7109375" style="730" customWidth="1"/>
    <col min="10757" max="10757" width="20.7109375" style="730" customWidth="1"/>
    <col min="10758" max="10758" width="13.140625" style="730" customWidth="1"/>
    <col min="10759" max="10759" width="12" style="730" bestFit="1" customWidth="1"/>
    <col min="10760" max="10760" width="12.140625" style="730" customWidth="1"/>
    <col min="10761" max="10761" width="12.85546875" style="730" bestFit="1" customWidth="1"/>
    <col min="10762" max="10762" width="13.5703125" style="730" customWidth="1"/>
    <col min="10763" max="11008" width="11.42578125" style="730"/>
    <col min="11009" max="11009" width="12.7109375" style="730" customWidth="1"/>
    <col min="11010" max="11010" width="11.42578125" style="730"/>
    <col min="11011" max="11011" width="12.7109375" style="730" customWidth="1"/>
    <col min="11012" max="11012" width="70.7109375" style="730" customWidth="1"/>
    <col min="11013" max="11013" width="20.7109375" style="730" customWidth="1"/>
    <col min="11014" max="11014" width="13.140625" style="730" customWidth="1"/>
    <col min="11015" max="11015" width="12" style="730" bestFit="1" customWidth="1"/>
    <col min="11016" max="11016" width="12.140625" style="730" customWidth="1"/>
    <col min="11017" max="11017" width="12.85546875" style="730" bestFit="1" customWidth="1"/>
    <col min="11018" max="11018" width="13.5703125" style="730" customWidth="1"/>
    <col min="11019" max="11264" width="11.42578125" style="730"/>
    <col min="11265" max="11265" width="12.7109375" style="730" customWidth="1"/>
    <col min="11266" max="11266" width="11.42578125" style="730"/>
    <col min="11267" max="11267" width="12.7109375" style="730" customWidth="1"/>
    <col min="11268" max="11268" width="70.7109375" style="730" customWidth="1"/>
    <col min="11269" max="11269" width="20.7109375" style="730" customWidth="1"/>
    <col min="11270" max="11270" width="13.140625" style="730" customWidth="1"/>
    <col min="11271" max="11271" width="12" style="730" bestFit="1" customWidth="1"/>
    <col min="11272" max="11272" width="12.140625" style="730" customWidth="1"/>
    <col min="11273" max="11273" width="12.85546875" style="730" bestFit="1" customWidth="1"/>
    <col min="11274" max="11274" width="13.5703125" style="730" customWidth="1"/>
    <col min="11275" max="11520" width="11.42578125" style="730"/>
    <col min="11521" max="11521" width="12.7109375" style="730" customWidth="1"/>
    <col min="11522" max="11522" width="11.42578125" style="730"/>
    <col min="11523" max="11523" width="12.7109375" style="730" customWidth="1"/>
    <col min="11524" max="11524" width="70.7109375" style="730" customWidth="1"/>
    <col min="11525" max="11525" width="20.7109375" style="730" customWidth="1"/>
    <col min="11526" max="11526" width="13.140625" style="730" customWidth="1"/>
    <col min="11527" max="11527" width="12" style="730" bestFit="1" customWidth="1"/>
    <col min="11528" max="11528" width="12.140625" style="730" customWidth="1"/>
    <col min="11529" max="11529" width="12.85546875" style="730" bestFit="1" customWidth="1"/>
    <col min="11530" max="11530" width="13.5703125" style="730" customWidth="1"/>
    <col min="11531" max="11776" width="11.42578125" style="730"/>
    <col min="11777" max="11777" width="12.7109375" style="730" customWidth="1"/>
    <col min="11778" max="11778" width="11.42578125" style="730"/>
    <col min="11779" max="11779" width="12.7109375" style="730" customWidth="1"/>
    <col min="11780" max="11780" width="70.7109375" style="730" customWidth="1"/>
    <col min="11781" max="11781" width="20.7109375" style="730" customWidth="1"/>
    <col min="11782" max="11782" width="13.140625" style="730" customWidth="1"/>
    <col min="11783" max="11783" width="12" style="730" bestFit="1" customWidth="1"/>
    <col min="11784" max="11784" width="12.140625" style="730" customWidth="1"/>
    <col min="11785" max="11785" width="12.85546875" style="730" bestFit="1" customWidth="1"/>
    <col min="11786" max="11786" width="13.5703125" style="730" customWidth="1"/>
    <col min="11787" max="12032" width="11.42578125" style="730"/>
    <col min="12033" max="12033" width="12.7109375" style="730" customWidth="1"/>
    <col min="12034" max="12034" width="11.42578125" style="730"/>
    <col min="12035" max="12035" width="12.7109375" style="730" customWidth="1"/>
    <col min="12036" max="12036" width="70.7109375" style="730" customWidth="1"/>
    <col min="12037" max="12037" width="20.7109375" style="730" customWidth="1"/>
    <col min="12038" max="12038" width="13.140625" style="730" customWidth="1"/>
    <col min="12039" max="12039" width="12" style="730" bestFit="1" customWidth="1"/>
    <col min="12040" max="12040" width="12.140625" style="730" customWidth="1"/>
    <col min="12041" max="12041" width="12.85546875" style="730" bestFit="1" customWidth="1"/>
    <col min="12042" max="12042" width="13.5703125" style="730" customWidth="1"/>
    <col min="12043" max="12288" width="11.42578125" style="730"/>
    <col min="12289" max="12289" width="12.7109375" style="730" customWidth="1"/>
    <col min="12290" max="12290" width="11.42578125" style="730"/>
    <col min="12291" max="12291" width="12.7109375" style="730" customWidth="1"/>
    <col min="12292" max="12292" width="70.7109375" style="730" customWidth="1"/>
    <col min="12293" max="12293" width="20.7109375" style="730" customWidth="1"/>
    <col min="12294" max="12294" width="13.140625" style="730" customWidth="1"/>
    <col min="12295" max="12295" width="12" style="730" bestFit="1" customWidth="1"/>
    <col min="12296" max="12296" width="12.140625" style="730" customWidth="1"/>
    <col min="12297" max="12297" width="12.85546875" style="730" bestFit="1" customWidth="1"/>
    <col min="12298" max="12298" width="13.5703125" style="730" customWidth="1"/>
    <col min="12299" max="12544" width="11.42578125" style="730"/>
    <col min="12545" max="12545" width="12.7109375" style="730" customWidth="1"/>
    <col min="12546" max="12546" width="11.42578125" style="730"/>
    <col min="12547" max="12547" width="12.7109375" style="730" customWidth="1"/>
    <col min="12548" max="12548" width="70.7109375" style="730" customWidth="1"/>
    <col min="12549" max="12549" width="20.7109375" style="730" customWidth="1"/>
    <col min="12550" max="12550" width="13.140625" style="730" customWidth="1"/>
    <col min="12551" max="12551" width="12" style="730" bestFit="1" customWidth="1"/>
    <col min="12552" max="12552" width="12.140625" style="730" customWidth="1"/>
    <col min="12553" max="12553" width="12.85546875" style="730" bestFit="1" customWidth="1"/>
    <col min="12554" max="12554" width="13.5703125" style="730" customWidth="1"/>
    <col min="12555" max="12800" width="11.42578125" style="730"/>
    <col min="12801" max="12801" width="12.7109375" style="730" customWidth="1"/>
    <col min="12802" max="12802" width="11.42578125" style="730"/>
    <col min="12803" max="12803" width="12.7109375" style="730" customWidth="1"/>
    <col min="12804" max="12804" width="70.7109375" style="730" customWidth="1"/>
    <col min="12805" max="12805" width="20.7109375" style="730" customWidth="1"/>
    <col min="12806" max="12806" width="13.140625" style="730" customWidth="1"/>
    <col min="12807" max="12807" width="12" style="730" bestFit="1" customWidth="1"/>
    <col min="12808" max="12808" width="12.140625" style="730" customWidth="1"/>
    <col min="12809" max="12809" width="12.85546875" style="730" bestFit="1" customWidth="1"/>
    <col min="12810" max="12810" width="13.5703125" style="730" customWidth="1"/>
    <col min="12811" max="13056" width="11.42578125" style="730"/>
    <col min="13057" max="13057" width="12.7109375" style="730" customWidth="1"/>
    <col min="13058" max="13058" width="11.42578125" style="730"/>
    <col min="13059" max="13059" width="12.7109375" style="730" customWidth="1"/>
    <col min="13060" max="13060" width="70.7109375" style="730" customWidth="1"/>
    <col min="13061" max="13061" width="20.7109375" style="730" customWidth="1"/>
    <col min="13062" max="13062" width="13.140625" style="730" customWidth="1"/>
    <col min="13063" max="13063" width="12" style="730" bestFit="1" customWidth="1"/>
    <col min="13064" max="13064" width="12.140625" style="730" customWidth="1"/>
    <col min="13065" max="13065" width="12.85546875" style="730" bestFit="1" customWidth="1"/>
    <col min="13066" max="13066" width="13.5703125" style="730" customWidth="1"/>
    <col min="13067" max="13312" width="11.42578125" style="730"/>
    <col min="13313" max="13313" width="12.7109375" style="730" customWidth="1"/>
    <col min="13314" max="13314" width="11.42578125" style="730"/>
    <col min="13315" max="13315" width="12.7109375" style="730" customWidth="1"/>
    <col min="13316" max="13316" width="70.7109375" style="730" customWidth="1"/>
    <col min="13317" max="13317" width="20.7109375" style="730" customWidth="1"/>
    <col min="13318" max="13318" width="13.140625" style="730" customWidth="1"/>
    <col min="13319" max="13319" width="12" style="730" bestFit="1" customWidth="1"/>
    <col min="13320" max="13320" width="12.140625" style="730" customWidth="1"/>
    <col min="13321" max="13321" width="12.85546875" style="730" bestFit="1" customWidth="1"/>
    <col min="13322" max="13322" width="13.5703125" style="730" customWidth="1"/>
    <col min="13323" max="13568" width="11.42578125" style="730"/>
    <col min="13569" max="13569" width="12.7109375" style="730" customWidth="1"/>
    <col min="13570" max="13570" width="11.42578125" style="730"/>
    <col min="13571" max="13571" width="12.7109375" style="730" customWidth="1"/>
    <col min="13572" max="13572" width="70.7109375" style="730" customWidth="1"/>
    <col min="13573" max="13573" width="20.7109375" style="730" customWidth="1"/>
    <col min="13574" max="13574" width="13.140625" style="730" customWidth="1"/>
    <col min="13575" max="13575" width="12" style="730" bestFit="1" customWidth="1"/>
    <col min="13576" max="13576" width="12.140625" style="730" customWidth="1"/>
    <col min="13577" max="13577" width="12.85546875" style="730" bestFit="1" customWidth="1"/>
    <col min="13578" max="13578" width="13.5703125" style="730" customWidth="1"/>
    <col min="13579" max="13824" width="11.42578125" style="730"/>
    <col min="13825" max="13825" width="12.7109375" style="730" customWidth="1"/>
    <col min="13826" max="13826" width="11.42578125" style="730"/>
    <col min="13827" max="13827" width="12.7109375" style="730" customWidth="1"/>
    <col min="13828" max="13828" width="70.7109375" style="730" customWidth="1"/>
    <col min="13829" max="13829" width="20.7109375" style="730" customWidth="1"/>
    <col min="13830" max="13830" width="13.140625" style="730" customWidth="1"/>
    <col min="13831" max="13831" width="12" style="730" bestFit="1" customWidth="1"/>
    <col min="13832" max="13832" width="12.140625" style="730" customWidth="1"/>
    <col min="13833" max="13833" width="12.85546875" style="730" bestFit="1" customWidth="1"/>
    <col min="13834" max="13834" width="13.5703125" style="730" customWidth="1"/>
    <col min="13835" max="14080" width="11.42578125" style="730"/>
    <col min="14081" max="14081" width="12.7109375" style="730" customWidth="1"/>
    <col min="14082" max="14082" width="11.42578125" style="730"/>
    <col min="14083" max="14083" width="12.7109375" style="730" customWidth="1"/>
    <col min="14084" max="14084" width="70.7109375" style="730" customWidth="1"/>
    <col min="14085" max="14085" width="20.7109375" style="730" customWidth="1"/>
    <col min="14086" max="14086" width="13.140625" style="730" customWidth="1"/>
    <col min="14087" max="14087" width="12" style="730" bestFit="1" customWidth="1"/>
    <col min="14088" max="14088" width="12.140625" style="730" customWidth="1"/>
    <col min="14089" max="14089" width="12.85546875" style="730" bestFit="1" customWidth="1"/>
    <col min="14090" max="14090" width="13.5703125" style="730" customWidth="1"/>
    <col min="14091" max="14336" width="11.42578125" style="730"/>
    <col min="14337" max="14337" width="12.7109375" style="730" customWidth="1"/>
    <col min="14338" max="14338" width="11.42578125" style="730"/>
    <col min="14339" max="14339" width="12.7109375" style="730" customWidth="1"/>
    <col min="14340" max="14340" width="70.7109375" style="730" customWidth="1"/>
    <col min="14341" max="14341" width="20.7109375" style="730" customWidth="1"/>
    <col min="14342" max="14342" width="13.140625" style="730" customWidth="1"/>
    <col min="14343" max="14343" width="12" style="730" bestFit="1" customWidth="1"/>
    <col min="14344" max="14344" width="12.140625" style="730" customWidth="1"/>
    <col min="14345" max="14345" width="12.85546875" style="730" bestFit="1" customWidth="1"/>
    <col min="14346" max="14346" width="13.5703125" style="730" customWidth="1"/>
    <col min="14347" max="14592" width="11.42578125" style="730"/>
    <col min="14593" max="14593" width="12.7109375" style="730" customWidth="1"/>
    <col min="14594" max="14594" width="11.42578125" style="730"/>
    <col min="14595" max="14595" width="12.7109375" style="730" customWidth="1"/>
    <col min="14596" max="14596" width="70.7109375" style="730" customWidth="1"/>
    <col min="14597" max="14597" width="20.7109375" style="730" customWidth="1"/>
    <col min="14598" max="14598" width="13.140625" style="730" customWidth="1"/>
    <col min="14599" max="14599" width="12" style="730" bestFit="1" customWidth="1"/>
    <col min="14600" max="14600" width="12.140625" style="730" customWidth="1"/>
    <col min="14601" max="14601" width="12.85546875" style="730" bestFit="1" customWidth="1"/>
    <col min="14602" max="14602" width="13.5703125" style="730" customWidth="1"/>
    <col min="14603" max="14848" width="11.42578125" style="730"/>
    <col min="14849" max="14849" width="12.7109375" style="730" customWidth="1"/>
    <col min="14850" max="14850" width="11.42578125" style="730"/>
    <col min="14851" max="14851" width="12.7109375" style="730" customWidth="1"/>
    <col min="14852" max="14852" width="70.7109375" style="730" customWidth="1"/>
    <col min="14853" max="14853" width="20.7109375" style="730" customWidth="1"/>
    <col min="14854" max="14854" width="13.140625" style="730" customWidth="1"/>
    <col min="14855" max="14855" width="12" style="730" bestFit="1" customWidth="1"/>
    <col min="14856" max="14856" width="12.140625" style="730" customWidth="1"/>
    <col min="14857" max="14857" width="12.85546875" style="730" bestFit="1" customWidth="1"/>
    <col min="14858" max="14858" width="13.5703125" style="730" customWidth="1"/>
    <col min="14859" max="15104" width="11.42578125" style="730"/>
    <col min="15105" max="15105" width="12.7109375" style="730" customWidth="1"/>
    <col min="15106" max="15106" width="11.42578125" style="730"/>
    <col min="15107" max="15107" width="12.7109375" style="730" customWidth="1"/>
    <col min="15108" max="15108" width="70.7109375" style="730" customWidth="1"/>
    <col min="15109" max="15109" width="20.7109375" style="730" customWidth="1"/>
    <col min="15110" max="15110" width="13.140625" style="730" customWidth="1"/>
    <col min="15111" max="15111" width="12" style="730" bestFit="1" customWidth="1"/>
    <col min="15112" max="15112" width="12.140625" style="730" customWidth="1"/>
    <col min="15113" max="15113" width="12.85546875" style="730" bestFit="1" customWidth="1"/>
    <col min="15114" max="15114" width="13.5703125" style="730" customWidth="1"/>
    <col min="15115" max="15360" width="11.42578125" style="730"/>
    <col min="15361" max="15361" width="12.7109375" style="730" customWidth="1"/>
    <col min="15362" max="15362" width="11.42578125" style="730"/>
    <col min="15363" max="15363" width="12.7109375" style="730" customWidth="1"/>
    <col min="15364" max="15364" width="70.7109375" style="730" customWidth="1"/>
    <col min="15365" max="15365" width="20.7109375" style="730" customWidth="1"/>
    <col min="15366" max="15366" width="13.140625" style="730" customWidth="1"/>
    <col min="15367" max="15367" width="12" style="730" bestFit="1" customWidth="1"/>
    <col min="15368" max="15368" width="12.140625" style="730" customWidth="1"/>
    <col min="15369" max="15369" width="12.85546875" style="730" bestFit="1" customWidth="1"/>
    <col min="15370" max="15370" width="13.5703125" style="730" customWidth="1"/>
    <col min="15371" max="15616" width="11.42578125" style="730"/>
    <col min="15617" max="15617" width="12.7109375" style="730" customWidth="1"/>
    <col min="15618" max="15618" width="11.42578125" style="730"/>
    <col min="15619" max="15619" width="12.7109375" style="730" customWidth="1"/>
    <col min="15620" max="15620" width="70.7109375" style="730" customWidth="1"/>
    <col min="15621" max="15621" width="20.7109375" style="730" customWidth="1"/>
    <col min="15622" max="15622" width="13.140625" style="730" customWidth="1"/>
    <col min="15623" max="15623" width="12" style="730" bestFit="1" customWidth="1"/>
    <col min="15624" max="15624" width="12.140625" style="730" customWidth="1"/>
    <col min="15625" max="15625" width="12.85546875" style="730" bestFit="1" customWidth="1"/>
    <col min="15626" max="15626" width="13.5703125" style="730" customWidth="1"/>
    <col min="15627" max="15872" width="11.42578125" style="730"/>
    <col min="15873" max="15873" width="12.7109375" style="730" customWidth="1"/>
    <col min="15874" max="15874" width="11.42578125" style="730"/>
    <col min="15875" max="15875" width="12.7109375" style="730" customWidth="1"/>
    <col min="15876" max="15876" width="70.7109375" style="730" customWidth="1"/>
    <col min="15877" max="15877" width="20.7109375" style="730" customWidth="1"/>
    <col min="15878" max="15878" width="13.140625" style="730" customWidth="1"/>
    <col min="15879" max="15879" width="12" style="730" bestFit="1" customWidth="1"/>
    <col min="15880" max="15880" width="12.140625" style="730" customWidth="1"/>
    <col min="15881" max="15881" width="12.85546875" style="730" bestFit="1" customWidth="1"/>
    <col min="15882" max="15882" width="13.5703125" style="730" customWidth="1"/>
    <col min="15883" max="16128" width="11.42578125" style="730"/>
    <col min="16129" max="16129" width="12.7109375" style="730" customWidth="1"/>
    <col min="16130" max="16130" width="11.42578125" style="730"/>
    <col min="16131" max="16131" width="12.7109375" style="730" customWidth="1"/>
    <col min="16132" max="16132" width="70.7109375" style="730" customWidth="1"/>
    <col min="16133" max="16133" width="20.7109375" style="730" customWidth="1"/>
    <col min="16134" max="16134" width="13.140625" style="730" customWidth="1"/>
    <col min="16135" max="16135" width="12" style="730" bestFit="1" customWidth="1"/>
    <col min="16136" max="16136" width="12.140625" style="730" customWidth="1"/>
    <col min="16137" max="16137" width="12.85546875" style="730" bestFit="1" customWidth="1"/>
    <col min="16138" max="16138" width="13.5703125" style="730" customWidth="1"/>
    <col min="16139" max="16384" width="11.42578125" style="730"/>
  </cols>
  <sheetData>
    <row r="1" spans="1:10">
      <c r="A1" s="725" t="s">
        <v>423</v>
      </c>
      <c r="B1" s="726"/>
      <c r="J1" s="89" t="s">
        <v>1240</v>
      </c>
    </row>
    <row r="3" spans="1:10" ht="38.25">
      <c r="A3" s="731" t="s">
        <v>1980</v>
      </c>
      <c r="B3" s="732" t="s">
        <v>750</v>
      </c>
      <c r="C3" s="731" t="s">
        <v>1981</v>
      </c>
      <c r="D3" s="731" t="s">
        <v>1982</v>
      </c>
      <c r="E3" s="731" t="s">
        <v>1207</v>
      </c>
      <c r="F3" s="731" t="s">
        <v>1208</v>
      </c>
      <c r="G3" s="733" t="s">
        <v>1209</v>
      </c>
      <c r="H3" s="734" t="s">
        <v>1210</v>
      </c>
      <c r="I3" s="734" t="s">
        <v>1211</v>
      </c>
      <c r="J3" s="734" t="s">
        <v>1212</v>
      </c>
    </row>
    <row r="4" spans="1:10">
      <c r="A4" s="736">
        <v>18</v>
      </c>
      <c r="B4" s="736" t="s">
        <v>393</v>
      </c>
      <c r="C4" s="736" t="s">
        <v>2035</v>
      </c>
      <c r="D4" s="737" t="s">
        <v>1349</v>
      </c>
      <c r="E4" s="736" t="s">
        <v>395</v>
      </c>
      <c r="F4" s="736" t="s">
        <v>469</v>
      </c>
      <c r="G4" s="738">
        <v>43664.608593378151</v>
      </c>
      <c r="H4" s="739">
        <v>128</v>
      </c>
      <c r="I4" s="739">
        <v>341.1297546357668</v>
      </c>
      <c r="J4" s="740">
        <v>103</v>
      </c>
    </row>
    <row r="5" spans="1:10">
      <c r="A5" s="736">
        <v>18</v>
      </c>
      <c r="B5" s="736" t="s">
        <v>397</v>
      </c>
      <c r="C5" s="736" t="s">
        <v>2035</v>
      </c>
      <c r="D5" s="737" t="s">
        <v>1349</v>
      </c>
      <c r="E5" s="736" t="s">
        <v>395</v>
      </c>
      <c r="F5" s="736" t="s">
        <v>436</v>
      </c>
      <c r="G5" s="738">
        <v>49542.974405575755</v>
      </c>
      <c r="H5" s="739">
        <v>101</v>
      </c>
      <c r="I5" s="739">
        <v>490.52449906510645</v>
      </c>
      <c r="J5" s="740">
        <v>70</v>
      </c>
    </row>
    <row r="6" spans="1:10">
      <c r="A6" s="736">
        <v>18</v>
      </c>
      <c r="B6" s="736" t="s">
        <v>399</v>
      </c>
      <c r="C6" s="736" t="s">
        <v>2035</v>
      </c>
      <c r="D6" s="737" t="s">
        <v>1349</v>
      </c>
      <c r="E6" s="736" t="s">
        <v>418</v>
      </c>
      <c r="F6" s="736" t="s">
        <v>441</v>
      </c>
      <c r="G6" s="738">
        <v>10914.955475569579</v>
      </c>
      <c r="H6" s="739">
        <v>36</v>
      </c>
      <c r="I6" s="739">
        <v>303.19320765471053</v>
      </c>
      <c r="J6" s="740">
        <v>22</v>
      </c>
    </row>
    <row r="7" spans="1:10">
      <c r="A7" s="736">
        <v>18</v>
      </c>
      <c r="B7" s="736" t="s">
        <v>401</v>
      </c>
      <c r="C7" s="736" t="s">
        <v>459</v>
      </c>
      <c r="D7" s="737" t="s">
        <v>1360</v>
      </c>
      <c r="E7" s="736" t="s">
        <v>410</v>
      </c>
      <c r="F7" s="736" t="s">
        <v>434</v>
      </c>
      <c r="G7" s="738">
        <v>19051.324162734163</v>
      </c>
      <c r="H7" s="739">
        <v>51</v>
      </c>
      <c r="I7" s="739">
        <v>373.55537573988556</v>
      </c>
      <c r="J7" s="740">
        <v>39</v>
      </c>
    </row>
    <row r="8" spans="1:10">
      <c r="A8" s="736">
        <v>18</v>
      </c>
      <c r="B8" s="736" t="s">
        <v>403</v>
      </c>
      <c r="C8" s="736" t="s">
        <v>459</v>
      </c>
      <c r="D8" s="737" t="s">
        <v>1360</v>
      </c>
      <c r="E8" s="736" t="s">
        <v>410</v>
      </c>
      <c r="F8" s="736" t="s">
        <v>435</v>
      </c>
      <c r="G8" s="738">
        <v>37601.19929128229</v>
      </c>
      <c r="H8" s="739">
        <v>123</v>
      </c>
      <c r="I8" s="739">
        <v>305.70080724619748</v>
      </c>
      <c r="J8" s="740">
        <v>102</v>
      </c>
    </row>
    <row r="9" spans="1:10">
      <c r="A9" s="736">
        <v>18</v>
      </c>
      <c r="B9" s="736" t="s">
        <v>405</v>
      </c>
      <c r="C9" s="736" t="s">
        <v>459</v>
      </c>
      <c r="D9" s="737" t="s">
        <v>1360</v>
      </c>
      <c r="E9" s="736" t="s">
        <v>410</v>
      </c>
      <c r="F9" s="736" t="s">
        <v>436</v>
      </c>
      <c r="G9" s="738">
        <v>32562.820676382998</v>
      </c>
      <c r="H9" s="739">
        <v>70</v>
      </c>
      <c r="I9" s="739">
        <v>465.18315251975713</v>
      </c>
      <c r="J9" s="740">
        <v>43</v>
      </c>
    </row>
    <row r="10" spans="1:10">
      <c r="A10" s="736">
        <v>18</v>
      </c>
      <c r="B10" s="736" t="s">
        <v>408</v>
      </c>
      <c r="C10" s="736" t="s">
        <v>461</v>
      </c>
      <c r="D10" s="737" t="s">
        <v>1378</v>
      </c>
      <c r="E10" s="736" t="s">
        <v>410</v>
      </c>
      <c r="F10" s="736" t="s">
        <v>434</v>
      </c>
      <c r="G10" s="738">
        <v>9074.4086151036008</v>
      </c>
      <c r="H10" s="739">
        <v>53</v>
      </c>
      <c r="I10" s="739">
        <v>171.21525688874718</v>
      </c>
      <c r="J10" s="740">
        <v>45</v>
      </c>
    </row>
    <row r="11" spans="1:10">
      <c r="A11" s="736">
        <v>18</v>
      </c>
      <c r="B11" s="736" t="s">
        <v>412</v>
      </c>
      <c r="C11" s="736" t="s">
        <v>461</v>
      </c>
      <c r="D11" s="737" t="s">
        <v>1378</v>
      </c>
      <c r="E11" s="736" t="s">
        <v>410</v>
      </c>
      <c r="F11" s="736" t="s">
        <v>435</v>
      </c>
      <c r="G11" s="738">
        <v>8418.0594814813376</v>
      </c>
      <c r="H11" s="739">
        <v>65</v>
      </c>
      <c r="I11" s="739">
        <v>129.50860740740518</v>
      </c>
      <c r="J11" s="740">
        <v>47</v>
      </c>
    </row>
    <row r="12" spans="1:10">
      <c r="A12" s="736">
        <v>18</v>
      </c>
      <c r="B12" s="736" t="s">
        <v>414</v>
      </c>
      <c r="C12" s="736" t="s">
        <v>461</v>
      </c>
      <c r="D12" s="737" t="s">
        <v>1378</v>
      </c>
      <c r="E12" s="736" t="s">
        <v>410</v>
      </c>
      <c r="F12" s="736" t="s">
        <v>436</v>
      </c>
      <c r="G12" s="738">
        <v>7221.3693971353578</v>
      </c>
      <c r="H12" s="739">
        <v>35</v>
      </c>
      <c r="I12" s="739">
        <v>206.32483991815309</v>
      </c>
      <c r="J12" s="740">
        <v>25</v>
      </c>
    </row>
    <row r="13" spans="1:10">
      <c r="A13" s="736">
        <v>18</v>
      </c>
      <c r="B13" s="736" t="s">
        <v>108</v>
      </c>
      <c r="C13" s="736" t="s">
        <v>503</v>
      </c>
      <c r="D13" s="737" t="s">
        <v>2009</v>
      </c>
      <c r="E13" s="736" t="s">
        <v>410</v>
      </c>
      <c r="F13" s="736" t="s">
        <v>434</v>
      </c>
      <c r="G13" s="738">
        <v>8599.2479589786017</v>
      </c>
      <c r="H13" s="739">
        <v>46</v>
      </c>
      <c r="I13" s="739">
        <v>186.94017302127395</v>
      </c>
      <c r="J13" s="740">
        <v>37</v>
      </c>
    </row>
    <row r="14" spans="1:10">
      <c r="A14" s="736">
        <v>18</v>
      </c>
      <c r="B14" s="736" t="s">
        <v>112</v>
      </c>
      <c r="C14" s="736" t="s">
        <v>503</v>
      </c>
      <c r="D14" s="737" t="s">
        <v>2009</v>
      </c>
      <c r="E14" s="736" t="s">
        <v>410</v>
      </c>
      <c r="F14" s="736" t="s">
        <v>435</v>
      </c>
      <c r="G14" s="738">
        <v>7663.8627446563869</v>
      </c>
      <c r="H14" s="739">
        <v>60</v>
      </c>
      <c r="I14" s="739">
        <v>127.73104574427312</v>
      </c>
      <c r="J14" s="740">
        <v>47</v>
      </c>
    </row>
    <row r="15" spans="1:10">
      <c r="A15" s="736">
        <v>18</v>
      </c>
      <c r="B15" s="736" t="s">
        <v>116</v>
      </c>
      <c r="C15" s="736" t="s">
        <v>503</v>
      </c>
      <c r="D15" s="737" t="s">
        <v>2009</v>
      </c>
      <c r="E15" s="736" t="s">
        <v>410</v>
      </c>
      <c r="F15" s="736" t="s">
        <v>436</v>
      </c>
      <c r="G15" s="738">
        <v>7981.1656094405625</v>
      </c>
      <c r="H15" s="739">
        <v>33</v>
      </c>
      <c r="I15" s="739">
        <v>241.85350331638068</v>
      </c>
      <c r="J15" s="740">
        <v>24</v>
      </c>
    </row>
    <row r="16" spans="1:10">
      <c r="A16" s="736">
        <v>18</v>
      </c>
      <c r="B16" s="736" t="s">
        <v>120</v>
      </c>
      <c r="C16" s="736" t="s">
        <v>1236</v>
      </c>
      <c r="D16" s="737" t="s">
        <v>2249</v>
      </c>
      <c r="E16" s="736" t="s">
        <v>410</v>
      </c>
      <c r="F16" s="736" t="s">
        <v>441</v>
      </c>
      <c r="G16" s="738">
        <v>12591.831862440962</v>
      </c>
      <c r="H16" s="739">
        <v>59</v>
      </c>
      <c r="I16" s="739">
        <v>213.4208790244231</v>
      </c>
      <c r="J16" s="740">
        <v>50</v>
      </c>
    </row>
    <row r="17" spans="1:10">
      <c r="A17" s="736">
        <v>18</v>
      </c>
      <c r="B17" s="736" t="s">
        <v>442</v>
      </c>
      <c r="C17" s="736" t="s">
        <v>1236</v>
      </c>
      <c r="D17" s="737" t="s">
        <v>3129</v>
      </c>
      <c r="E17" s="736" t="s">
        <v>410</v>
      </c>
      <c r="F17" s="736" t="s">
        <v>441</v>
      </c>
      <c r="G17" s="738">
        <v>12450.348677214164</v>
      </c>
      <c r="H17" s="739">
        <v>62</v>
      </c>
      <c r="I17" s="739">
        <v>200.81207543893814</v>
      </c>
      <c r="J17" s="740">
        <v>47</v>
      </c>
    </row>
    <row r="18" spans="1:10">
      <c r="A18" s="736">
        <v>18</v>
      </c>
      <c r="B18" s="736" t="s">
        <v>444</v>
      </c>
      <c r="C18" s="736" t="s">
        <v>454</v>
      </c>
      <c r="D18" s="737" t="s">
        <v>1351</v>
      </c>
      <c r="E18" s="736" t="s">
        <v>410</v>
      </c>
      <c r="F18" s="736" t="s">
        <v>434</v>
      </c>
      <c r="G18" s="738">
        <v>6860.0247256974253</v>
      </c>
      <c r="H18" s="739">
        <v>44</v>
      </c>
      <c r="I18" s="739">
        <v>155.90965285675966</v>
      </c>
      <c r="J18" s="740">
        <v>30</v>
      </c>
    </row>
    <row r="19" spans="1:10">
      <c r="A19" s="736">
        <v>18</v>
      </c>
      <c r="B19" s="736" t="s">
        <v>446</v>
      </c>
      <c r="C19" s="736" t="s">
        <v>454</v>
      </c>
      <c r="D19" s="737" t="s">
        <v>1351</v>
      </c>
      <c r="E19" s="736" t="s">
        <v>410</v>
      </c>
      <c r="F19" s="736" t="s">
        <v>438</v>
      </c>
      <c r="G19" s="738">
        <v>4745.079916754903</v>
      </c>
      <c r="H19" s="739">
        <v>39</v>
      </c>
      <c r="I19" s="739">
        <v>121.66871581422828</v>
      </c>
      <c r="J19" s="740">
        <v>27</v>
      </c>
    </row>
    <row r="20" spans="1:10">
      <c r="A20" s="736">
        <v>18</v>
      </c>
      <c r="B20" s="736" t="s">
        <v>448</v>
      </c>
      <c r="C20" s="736" t="s">
        <v>1220</v>
      </c>
      <c r="D20" s="737" t="s">
        <v>2153</v>
      </c>
      <c r="E20" s="736" t="s">
        <v>410</v>
      </c>
      <c r="F20" s="736" t="s">
        <v>441</v>
      </c>
      <c r="G20" s="738">
        <v>9143.5367223792782</v>
      </c>
      <c r="H20" s="739">
        <v>43</v>
      </c>
      <c r="I20" s="739">
        <v>212.64038889254135</v>
      </c>
      <c r="J20" s="740">
        <v>35</v>
      </c>
    </row>
    <row r="21" spans="1:10">
      <c r="A21" s="736">
        <v>18</v>
      </c>
      <c r="B21" s="736" t="s">
        <v>450</v>
      </c>
      <c r="C21" s="736" t="s">
        <v>3157</v>
      </c>
      <c r="D21" s="737" t="s">
        <v>3158</v>
      </c>
      <c r="E21" s="736" t="s">
        <v>410</v>
      </c>
      <c r="F21" s="736" t="s">
        <v>441</v>
      </c>
      <c r="G21" s="738">
        <v>7018.7293384238601</v>
      </c>
      <c r="H21" s="739">
        <v>47</v>
      </c>
      <c r="I21" s="739">
        <v>149.33466677497574</v>
      </c>
      <c r="J21" s="740">
        <v>30</v>
      </c>
    </row>
    <row r="22" spans="1:10">
      <c r="A22" s="736">
        <v>18</v>
      </c>
      <c r="B22" s="736" t="s">
        <v>451</v>
      </c>
      <c r="C22" s="736" t="s">
        <v>3159</v>
      </c>
      <c r="D22" s="737" t="s">
        <v>3160</v>
      </c>
      <c r="E22" s="736" t="s">
        <v>410</v>
      </c>
      <c r="F22" s="736" t="s">
        <v>441</v>
      </c>
      <c r="G22" s="738">
        <v>6487.4835333850633</v>
      </c>
      <c r="H22" s="739">
        <v>36</v>
      </c>
      <c r="I22" s="739">
        <v>180.20787592736286</v>
      </c>
      <c r="J22" s="740">
        <v>26</v>
      </c>
    </row>
    <row r="23" spans="1:10">
      <c r="A23" s="736">
        <v>18</v>
      </c>
      <c r="B23" s="736" t="s">
        <v>452</v>
      </c>
      <c r="C23" s="736" t="s">
        <v>3161</v>
      </c>
      <c r="D23" s="737" t="s">
        <v>3162</v>
      </c>
      <c r="E23" s="736" t="s">
        <v>410</v>
      </c>
      <c r="F23" s="736" t="s">
        <v>441</v>
      </c>
      <c r="G23" s="738">
        <v>6480.9122145324955</v>
      </c>
      <c r="H23" s="739">
        <v>47</v>
      </c>
      <c r="I23" s="739">
        <v>137.89174924537224</v>
      </c>
      <c r="J23" s="740">
        <v>20</v>
      </c>
    </row>
    <row r="24" spans="1:10">
      <c r="A24" s="736">
        <v>18</v>
      </c>
      <c r="B24" s="736" t="s">
        <v>454</v>
      </c>
      <c r="C24" s="736" t="s">
        <v>1232</v>
      </c>
      <c r="D24" s="737" t="s">
        <v>1139</v>
      </c>
      <c r="E24" s="736" t="s">
        <v>410</v>
      </c>
      <c r="F24" s="736" t="s">
        <v>441</v>
      </c>
      <c r="G24" s="738">
        <v>6031.5663151341278</v>
      </c>
      <c r="H24" s="739">
        <v>50</v>
      </c>
      <c r="I24" s="739">
        <v>120.63132630268255</v>
      </c>
      <c r="J24" s="740">
        <v>18</v>
      </c>
    </row>
    <row r="25" spans="1:10">
      <c r="A25" s="736">
        <v>18</v>
      </c>
      <c r="B25" s="736" t="s">
        <v>455</v>
      </c>
      <c r="C25" s="736" t="s">
        <v>1220</v>
      </c>
      <c r="D25" s="737" t="s">
        <v>2154</v>
      </c>
      <c r="E25" s="736" t="s">
        <v>410</v>
      </c>
      <c r="F25" s="736" t="s">
        <v>441</v>
      </c>
      <c r="G25" s="738">
        <v>5786.3134685449186</v>
      </c>
      <c r="H25" s="739">
        <v>35</v>
      </c>
      <c r="I25" s="739">
        <v>165.32324195842625</v>
      </c>
      <c r="J25" s="740">
        <v>29</v>
      </c>
    </row>
    <row r="26" spans="1:10">
      <c r="A26" s="736">
        <v>18</v>
      </c>
      <c r="B26" s="736" t="s">
        <v>457</v>
      </c>
      <c r="C26" s="736" t="s">
        <v>1354</v>
      </c>
      <c r="D26" s="737" t="s">
        <v>1990</v>
      </c>
      <c r="E26" s="736" t="s">
        <v>410</v>
      </c>
      <c r="F26" s="736" t="s">
        <v>441</v>
      </c>
      <c r="G26" s="738">
        <v>5091.1872812786578</v>
      </c>
      <c r="H26" s="739">
        <v>32</v>
      </c>
      <c r="I26" s="739">
        <v>159.09960253995806</v>
      </c>
      <c r="J26" s="740">
        <v>24</v>
      </c>
    </row>
    <row r="27" spans="1:10">
      <c r="A27" s="736">
        <v>18</v>
      </c>
      <c r="B27" s="736" t="s">
        <v>459</v>
      </c>
      <c r="C27" s="736" t="s">
        <v>1220</v>
      </c>
      <c r="D27" s="737" t="s">
        <v>3163</v>
      </c>
      <c r="E27" s="736" t="s">
        <v>410</v>
      </c>
      <c r="F27" s="736" t="s">
        <v>441</v>
      </c>
      <c r="G27" s="738">
        <v>5020.9143550261797</v>
      </c>
      <c r="H27" s="739">
        <v>29</v>
      </c>
      <c r="I27" s="739">
        <v>173.13497775952345</v>
      </c>
      <c r="J27" s="740">
        <v>21</v>
      </c>
    </row>
    <row r="28" spans="1:10">
      <c r="A28" s="736">
        <v>18</v>
      </c>
      <c r="B28" s="736" t="s">
        <v>461</v>
      </c>
      <c r="C28" s="736" t="s">
        <v>3164</v>
      </c>
      <c r="D28" s="737" t="s">
        <v>3165</v>
      </c>
      <c r="E28" s="736" t="s">
        <v>410</v>
      </c>
      <c r="F28" s="736" t="s">
        <v>441</v>
      </c>
      <c r="G28" s="738">
        <v>4085.6717481339583</v>
      </c>
      <c r="H28" s="739">
        <v>30</v>
      </c>
      <c r="I28" s="739">
        <v>136.18905827113196</v>
      </c>
      <c r="J28" s="740">
        <v>23</v>
      </c>
    </row>
    <row r="29" spans="1:10">
      <c r="A29" s="736">
        <v>18</v>
      </c>
      <c r="B29" s="736" t="s">
        <v>462</v>
      </c>
      <c r="C29" s="736" t="s">
        <v>1384</v>
      </c>
      <c r="D29" s="737" t="s">
        <v>2001</v>
      </c>
      <c r="E29" s="736" t="s">
        <v>410</v>
      </c>
      <c r="F29" s="736" t="s">
        <v>441</v>
      </c>
      <c r="G29" s="738">
        <v>2921.4212620187186</v>
      </c>
      <c r="H29" s="739">
        <v>36</v>
      </c>
      <c r="I29" s="739">
        <v>81.150590611631074</v>
      </c>
      <c r="J29" s="740">
        <v>31</v>
      </c>
    </row>
  </sheetData>
  <hyperlinks>
    <hyperlink ref="J1" location="Estratos!A1" display="VOLVER LISTADO" xr:uid="{D935828E-25D9-4401-A544-A31FFD5A43C7}"/>
  </hyperlinks>
  <pageMargins left="0.75" right="0.75" top="1" bottom="1" header="0" footer="0"/>
  <pageSetup paperSize="9"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7688-0453-4EBD-A251-8A8435E39C8C}">
  <dimension ref="A1:J24"/>
  <sheetViews>
    <sheetView showGridLines="0" workbookViewId="0">
      <selection activeCell="J1" sqref="J1"/>
    </sheetView>
  </sheetViews>
  <sheetFormatPr baseColWidth="10" defaultColWidth="11.42578125" defaultRowHeight="12.75"/>
  <cols>
    <col min="1" max="1" width="12.7109375" style="727" customWidth="1"/>
    <col min="2" max="2" width="11.42578125" style="727"/>
    <col min="3" max="3" width="12.7109375" style="727" customWidth="1"/>
    <col min="4" max="4" width="70.7109375" style="726" customWidth="1"/>
    <col min="5" max="5" width="20.7109375" style="727" customWidth="1"/>
    <col min="6" max="6" width="13.140625" style="727" customWidth="1"/>
    <col min="7" max="7" width="12" style="728" bestFit="1" customWidth="1"/>
    <col min="8" max="8" width="12.140625" style="729" customWidth="1"/>
    <col min="9" max="9" width="12.85546875" style="729" bestFit="1" customWidth="1"/>
    <col min="10" max="10" width="13.5703125" style="730" customWidth="1"/>
    <col min="11" max="256" width="11.42578125" style="730"/>
    <col min="257" max="257" width="12.7109375" style="730" customWidth="1"/>
    <col min="258" max="258" width="11.42578125" style="730"/>
    <col min="259" max="259" width="12.7109375" style="730" customWidth="1"/>
    <col min="260" max="260" width="70.7109375" style="730" customWidth="1"/>
    <col min="261" max="261" width="20.7109375" style="730" customWidth="1"/>
    <col min="262" max="262" width="13.140625" style="730" customWidth="1"/>
    <col min="263" max="263" width="12" style="730" bestFit="1" customWidth="1"/>
    <col min="264" max="264" width="12.140625" style="730" customWidth="1"/>
    <col min="265" max="265" width="12.85546875" style="730" bestFit="1" customWidth="1"/>
    <col min="266" max="266" width="13.5703125" style="730" customWidth="1"/>
    <col min="267" max="512" width="11.42578125" style="730"/>
    <col min="513" max="513" width="12.7109375" style="730" customWidth="1"/>
    <col min="514" max="514" width="11.42578125" style="730"/>
    <col min="515" max="515" width="12.7109375" style="730" customWidth="1"/>
    <col min="516" max="516" width="70.7109375" style="730" customWidth="1"/>
    <col min="517" max="517" width="20.7109375" style="730" customWidth="1"/>
    <col min="518" max="518" width="13.140625" style="730" customWidth="1"/>
    <col min="519" max="519" width="12" style="730" bestFit="1" customWidth="1"/>
    <col min="520" max="520" width="12.140625" style="730" customWidth="1"/>
    <col min="521" max="521" width="12.85546875" style="730" bestFit="1" customWidth="1"/>
    <col min="522" max="522" width="13.5703125" style="730" customWidth="1"/>
    <col min="523" max="768" width="11.42578125" style="730"/>
    <col min="769" max="769" width="12.7109375" style="730" customWidth="1"/>
    <col min="770" max="770" width="11.42578125" style="730"/>
    <col min="771" max="771" width="12.7109375" style="730" customWidth="1"/>
    <col min="772" max="772" width="70.7109375" style="730" customWidth="1"/>
    <col min="773" max="773" width="20.7109375" style="730" customWidth="1"/>
    <col min="774" max="774" width="13.140625" style="730" customWidth="1"/>
    <col min="775" max="775" width="12" style="730" bestFit="1" customWidth="1"/>
    <col min="776" max="776" width="12.140625" style="730" customWidth="1"/>
    <col min="777" max="777" width="12.85546875" style="730" bestFit="1" customWidth="1"/>
    <col min="778" max="778" width="13.5703125" style="730" customWidth="1"/>
    <col min="779" max="1024" width="11.42578125" style="730"/>
    <col min="1025" max="1025" width="12.7109375" style="730" customWidth="1"/>
    <col min="1026" max="1026" width="11.42578125" style="730"/>
    <col min="1027" max="1027" width="12.7109375" style="730" customWidth="1"/>
    <col min="1028" max="1028" width="70.7109375" style="730" customWidth="1"/>
    <col min="1029" max="1029" width="20.7109375" style="730" customWidth="1"/>
    <col min="1030" max="1030" width="13.140625" style="730" customWidth="1"/>
    <col min="1031" max="1031" width="12" style="730" bestFit="1" customWidth="1"/>
    <col min="1032" max="1032" width="12.140625" style="730" customWidth="1"/>
    <col min="1033" max="1033" width="12.85546875" style="730" bestFit="1" customWidth="1"/>
    <col min="1034" max="1034" width="13.5703125" style="730" customWidth="1"/>
    <col min="1035" max="1280" width="11.42578125" style="730"/>
    <col min="1281" max="1281" width="12.7109375" style="730" customWidth="1"/>
    <col min="1282" max="1282" width="11.42578125" style="730"/>
    <col min="1283" max="1283" width="12.7109375" style="730" customWidth="1"/>
    <col min="1284" max="1284" width="70.7109375" style="730" customWidth="1"/>
    <col min="1285" max="1285" width="20.7109375" style="730" customWidth="1"/>
    <col min="1286" max="1286" width="13.140625" style="730" customWidth="1"/>
    <col min="1287" max="1287" width="12" style="730" bestFit="1" customWidth="1"/>
    <col min="1288" max="1288" width="12.140625" style="730" customWidth="1"/>
    <col min="1289" max="1289" width="12.85546875" style="730" bestFit="1" customWidth="1"/>
    <col min="1290" max="1290" width="13.5703125" style="730" customWidth="1"/>
    <col min="1291" max="1536" width="11.42578125" style="730"/>
    <col min="1537" max="1537" width="12.7109375" style="730" customWidth="1"/>
    <col min="1538" max="1538" width="11.42578125" style="730"/>
    <col min="1539" max="1539" width="12.7109375" style="730" customWidth="1"/>
    <col min="1540" max="1540" width="70.7109375" style="730" customWidth="1"/>
    <col min="1541" max="1541" width="20.7109375" style="730" customWidth="1"/>
    <col min="1542" max="1542" width="13.140625" style="730" customWidth="1"/>
    <col min="1543" max="1543" width="12" style="730" bestFit="1" customWidth="1"/>
    <col min="1544" max="1544" width="12.140625" style="730" customWidth="1"/>
    <col min="1545" max="1545" width="12.85546875" style="730" bestFit="1" customWidth="1"/>
    <col min="1546" max="1546" width="13.5703125" style="730" customWidth="1"/>
    <col min="1547" max="1792" width="11.42578125" style="730"/>
    <col min="1793" max="1793" width="12.7109375" style="730" customWidth="1"/>
    <col min="1794" max="1794" width="11.42578125" style="730"/>
    <col min="1795" max="1795" width="12.7109375" style="730" customWidth="1"/>
    <col min="1796" max="1796" width="70.7109375" style="730" customWidth="1"/>
    <col min="1797" max="1797" width="20.7109375" style="730" customWidth="1"/>
    <col min="1798" max="1798" width="13.140625" style="730" customWidth="1"/>
    <col min="1799" max="1799" width="12" style="730" bestFit="1" customWidth="1"/>
    <col min="1800" max="1800" width="12.140625" style="730" customWidth="1"/>
    <col min="1801" max="1801" width="12.85546875" style="730" bestFit="1" customWidth="1"/>
    <col min="1802" max="1802" width="13.5703125" style="730" customWidth="1"/>
    <col min="1803" max="2048" width="11.42578125" style="730"/>
    <col min="2049" max="2049" width="12.7109375" style="730" customWidth="1"/>
    <col min="2050" max="2050" width="11.42578125" style="730"/>
    <col min="2051" max="2051" width="12.7109375" style="730" customWidth="1"/>
    <col min="2052" max="2052" width="70.7109375" style="730" customWidth="1"/>
    <col min="2053" max="2053" width="20.7109375" style="730" customWidth="1"/>
    <col min="2054" max="2054" width="13.140625" style="730" customWidth="1"/>
    <col min="2055" max="2055" width="12" style="730" bestFit="1" customWidth="1"/>
    <col min="2056" max="2056" width="12.140625" style="730" customWidth="1"/>
    <col min="2057" max="2057" width="12.85546875" style="730" bestFit="1" customWidth="1"/>
    <col min="2058" max="2058" width="13.5703125" style="730" customWidth="1"/>
    <col min="2059" max="2304" width="11.42578125" style="730"/>
    <col min="2305" max="2305" width="12.7109375" style="730" customWidth="1"/>
    <col min="2306" max="2306" width="11.42578125" style="730"/>
    <col min="2307" max="2307" width="12.7109375" style="730" customWidth="1"/>
    <col min="2308" max="2308" width="70.7109375" style="730" customWidth="1"/>
    <col min="2309" max="2309" width="20.7109375" style="730" customWidth="1"/>
    <col min="2310" max="2310" width="13.140625" style="730" customWidth="1"/>
    <col min="2311" max="2311" width="12" style="730" bestFit="1" customWidth="1"/>
    <col min="2312" max="2312" width="12.140625" style="730" customWidth="1"/>
    <col min="2313" max="2313" width="12.85546875" style="730" bestFit="1" customWidth="1"/>
    <col min="2314" max="2314" width="13.5703125" style="730" customWidth="1"/>
    <col min="2315" max="2560" width="11.42578125" style="730"/>
    <col min="2561" max="2561" width="12.7109375" style="730" customWidth="1"/>
    <col min="2562" max="2562" width="11.42578125" style="730"/>
    <col min="2563" max="2563" width="12.7109375" style="730" customWidth="1"/>
    <col min="2564" max="2564" width="70.7109375" style="730" customWidth="1"/>
    <col min="2565" max="2565" width="20.7109375" style="730" customWidth="1"/>
    <col min="2566" max="2566" width="13.140625" style="730" customWidth="1"/>
    <col min="2567" max="2567" width="12" style="730" bestFit="1" customWidth="1"/>
    <col min="2568" max="2568" width="12.140625" style="730" customWidth="1"/>
    <col min="2569" max="2569" width="12.85546875" style="730" bestFit="1" customWidth="1"/>
    <col min="2570" max="2570" width="13.5703125" style="730" customWidth="1"/>
    <col min="2571" max="2816" width="11.42578125" style="730"/>
    <col min="2817" max="2817" width="12.7109375" style="730" customWidth="1"/>
    <col min="2818" max="2818" width="11.42578125" style="730"/>
    <col min="2819" max="2819" width="12.7109375" style="730" customWidth="1"/>
    <col min="2820" max="2820" width="70.7109375" style="730" customWidth="1"/>
    <col min="2821" max="2821" width="20.7109375" style="730" customWidth="1"/>
    <col min="2822" max="2822" width="13.140625" style="730" customWidth="1"/>
    <col min="2823" max="2823" width="12" style="730" bestFit="1" customWidth="1"/>
    <col min="2824" max="2824" width="12.140625" style="730" customWidth="1"/>
    <col min="2825" max="2825" width="12.85546875" style="730" bestFit="1" customWidth="1"/>
    <col min="2826" max="2826" width="13.5703125" style="730" customWidth="1"/>
    <col min="2827" max="3072" width="11.42578125" style="730"/>
    <col min="3073" max="3073" width="12.7109375" style="730" customWidth="1"/>
    <col min="3074" max="3074" width="11.42578125" style="730"/>
    <col min="3075" max="3075" width="12.7109375" style="730" customWidth="1"/>
    <col min="3076" max="3076" width="70.7109375" style="730" customWidth="1"/>
    <col min="3077" max="3077" width="20.7109375" style="730" customWidth="1"/>
    <col min="3078" max="3078" width="13.140625" style="730" customWidth="1"/>
    <col min="3079" max="3079" width="12" style="730" bestFit="1" customWidth="1"/>
    <col min="3080" max="3080" width="12.140625" style="730" customWidth="1"/>
    <col min="3081" max="3081" width="12.85546875" style="730" bestFit="1" customWidth="1"/>
    <col min="3082" max="3082" width="13.5703125" style="730" customWidth="1"/>
    <col min="3083" max="3328" width="11.42578125" style="730"/>
    <col min="3329" max="3329" width="12.7109375" style="730" customWidth="1"/>
    <col min="3330" max="3330" width="11.42578125" style="730"/>
    <col min="3331" max="3331" width="12.7109375" style="730" customWidth="1"/>
    <col min="3332" max="3332" width="70.7109375" style="730" customWidth="1"/>
    <col min="3333" max="3333" width="20.7109375" style="730" customWidth="1"/>
    <col min="3334" max="3334" width="13.140625" style="730" customWidth="1"/>
    <col min="3335" max="3335" width="12" style="730" bestFit="1" customWidth="1"/>
    <col min="3336" max="3336" width="12.140625" style="730" customWidth="1"/>
    <col min="3337" max="3337" width="12.85546875" style="730" bestFit="1" customWidth="1"/>
    <col min="3338" max="3338" width="13.5703125" style="730" customWidth="1"/>
    <col min="3339" max="3584" width="11.42578125" style="730"/>
    <col min="3585" max="3585" width="12.7109375" style="730" customWidth="1"/>
    <col min="3586" max="3586" width="11.42578125" style="730"/>
    <col min="3587" max="3587" width="12.7109375" style="730" customWidth="1"/>
    <col min="3588" max="3588" width="70.7109375" style="730" customWidth="1"/>
    <col min="3589" max="3589" width="20.7109375" style="730" customWidth="1"/>
    <col min="3590" max="3590" width="13.140625" style="730" customWidth="1"/>
    <col min="3591" max="3591" width="12" style="730" bestFit="1" customWidth="1"/>
    <col min="3592" max="3592" width="12.140625" style="730" customWidth="1"/>
    <col min="3593" max="3593" width="12.85546875" style="730" bestFit="1" customWidth="1"/>
    <col min="3594" max="3594" width="13.5703125" style="730" customWidth="1"/>
    <col min="3595" max="3840" width="11.42578125" style="730"/>
    <col min="3841" max="3841" width="12.7109375" style="730" customWidth="1"/>
    <col min="3842" max="3842" width="11.42578125" style="730"/>
    <col min="3843" max="3843" width="12.7109375" style="730" customWidth="1"/>
    <col min="3844" max="3844" width="70.7109375" style="730" customWidth="1"/>
    <col min="3845" max="3845" width="20.7109375" style="730" customWidth="1"/>
    <col min="3846" max="3846" width="13.140625" style="730" customWidth="1"/>
    <col min="3847" max="3847" width="12" style="730" bestFit="1" customWidth="1"/>
    <col min="3848" max="3848" width="12.140625" style="730" customWidth="1"/>
    <col min="3849" max="3849" width="12.85546875" style="730" bestFit="1" customWidth="1"/>
    <col min="3850" max="3850" width="13.5703125" style="730" customWidth="1"/>
    <col min="3851" max="4096" width="11.42578125" style="730"/>
    <col min="4097" max="4097" width="12.7109375" style="730" customWidth="1"/>
    <col min="4098" max="4098" width="11.42578125" style="730"/>
    <col min="4099" max="4099" width="12.7109375" style="730" customWidth="1"/>
    <col min="4100" max="4100" width="70.7109375" style="730" customWidth="1"/>
    <col min="4101" max="4101" width="20.7109375" style="730" customWidth="1"/>
    <col min="4102" max="4102" width="13.140625" style="730" customWidth="1"/>
    <col min="4103" max="4103" width="12" style="730" bestFit="1" customWidth="1"/>
    <col min="4104" max="4104" width="12.140625" style="730" customWidth="1"/>
    <col min="4105" max="4105" width="12.85546875" style="730" bestFit="1" customWidth="1"/>
    <col min="4106" max="4106" width="13.5703125" style="730" customWidth="1"/>
    <col min="4107" max="4352" width="11.42578125" style="730"/>
    <col min="4353" max="4353" width="12.7109375" style="730" customWidth="1"/>
    <col min="4354" max="4354" width="11.42578125" style="730"/>
    <col min="4355" max="4355" width="12.7109375" style="730" customWidth="1"/>
    <col min="4356" max="4356" width="70.7109375" style="730" customWidth="1"/>
    <col min="4357" max="4357" width="20.7109375" style="730" customWidth="1"/>
    <col min="4358" max="4358" width="13.140625" style="730" customWidth="1"/>
    <col min="4359" max="4359" width="12" style="730" bestFit="1" customWidth="1"/>
    <col min="4360" max="4360" width="12.140625" style="730" customWidth="1"/>
    <col min="4361" max="4361" width="12.85546875" style="730" bestFit="1" customWidth="1"/>
    <col min="4362" max="4362" width="13.5703125" style="730" customWidth="1"/>
    <col min="4363" max="4608" width="11.42578125" style="730"/>
    <col min="4609" max="4609" width="12.7109375" style="730" customWidth="1"/>
    <col min="4610" max="4610" width="11.42578125" style="730"/>
    <col min="4611" max="4611" width="12.7109375" style="730" customWidth="1"/>
    <col min="4612" max="4612" width="70.7109375" style="730" customWidth="1"/>
    <col min="4613" max="4613" width="20.7109375" style="730" customWidth="1"/>
    <col min="4614" max="4614" width="13.140625" style="730" customWidth="1"/>
    <col min="4615" max="4615" width="12" style="730" bestFit="1" customWidth="1"/>
    <col min="4616" max="4616" width="12.140625" style="730" customWidth="1"/>
    <col min="4617" max="4617" width="12.85546875" style="730" bestFit="1" customWidth="1"/>
    <col min="4618" max="4618" width="13.5703125" style="730" customWidth="1"/>
    <col min="4619" max="4864" width="11.42578125" style="730"/>
    <col min="4865" max="4865" width="12.7109375" style="730" customWidth="1"/>
    <col min="4866" max="4866" width="11.42578125" style="730"/>
    <col min="4867" max="4867" width="12.7109375" style="730" customWidth="1"/>
    <col min="4868" max="4868" width="70.7109375" style="730" customWidth="1"/>
    <col min="4869" max="4869" width="20.7109375" style="730" customWidth="1"/>
    <col min="4870" max="4870" width="13.140625" style="730" customWidth="1"/>
    <col min="4871" max="4871" width="12" style="730" bestFit="1" customWidth="1"/>
    <col min="4872" max="4872" width="12.140625" style="730" customWidth="1"/>
    <col min="4873" max="4873" width="12.85546875" style="730" bestFit="1" customWidth="1"/>
    <col min="4874" max="4874" width="13.5703125" style="730" customWidth="1"/>
    <col min="4875" max="5120" width="11.42578125" style="730"/>
    <col min="5121" max="5121" width="12.7109375" style="730" customWidth="1"/>
    <col min="5122" max="5122" width="11.42578125" style="730"/>
    <col min="5123" max="5123" width="12.7109375" style="730" customWidth="1"/>
    <col min="5124" max="5124" width="70.7109375" style="730" customWidth="1"/>
    <col min="5125" max="5125" width="20.7109375" style="730" customWidth="1"/>
    <col min="5126" max="5126" width="13.140625" style="730" customWidth="1"/>
    <col min="5127" max="5127" width="12" style="730" bestFit="1" customWidth="1"/>
    <col min="5128" max="5128" width="12.140625" style="730" customWidth="1"/>
    <col min="5129" max="5129" width="12.85546875" style="730" bestFit="1" customWidth="1"/>
    <col min="5130" max="5130" width="13.5703125" style="730" customWidth="1"/>
    <col min="5131" max="5376" width="11.42578125" style="730"/>
    <col min="5377" max="5377" width="12.7109375" style="730" customWidth="1"/>
    <col min="5378" max="5378" width="11.42578125" style="730"/>
    <col min="5379" max="5379" width="12.7109375" style="730" customWidth="1"/>
    <col min="5380" max="5380" width="70.7109375" style="730" customWidth="1"/>
    <col min="5381" max="5381" width="20.7109375" style="730" customWidth="1"/>
    <col min="5382" max="5382" width="13.140625" style="730" customWidth="1"/>
    <col min="5383" max="5383" width="12" style="730" bestFit="1" customWidth="1"/>
    <col min="5384" max="5384" width="12.140625" style="730" customWidth="1"/>
    <col min="5385" max="5385" width="12.85546875" style="730" bestFit="1" customWidth="1"/>
    <col min="5386" max="5386" width="13.5703125" style="730" customWidth="1"/>
    <col min="5387" max="5632" width="11.42578125" style="730"/>
    <col min="5633" max="5633" width="12.7109375" style="730" customWidth="1"/>
    <col min="5634" max="5634" width="11.42578125" style="730"/>
    <col min="5635" max="5635" width="12.7109375" style="730" customWidth="1"/>
    <col min="5636" max="5636" width="70.7109375" style="730" customWidth="1"/>
    <col min="5637" max="5637" width="20.7109375" style="730" customWidth="1"/>
    <col min="5638" max="5638" width="13.140625" style="730" customWidth="1"/>
    <col min="5639" max="5639" width="12" style="730" bestFit="1" customWidth="1"/>
    <col min="5640" max="5640" width="12.140625" style="730" customWidth="1"/>
    <col min="5641" max="5641" width="12.85546875" style="730" bestFit="1" customWidth="1"/>
    <col min="5642" max="5642" width="13.5703125" style="730" customWidth="1"/>
    <col min="5643" max="5888" width="11.42578125" style="730"/>
    <col min="5889" max="5889" width="12.7109375" style="730" customWidth="1"/>
    <col min="5890" max="5890" width="11.42578125" style="730"/>
    <col min="5891" max="5891" width="12.7109375" style="730" customWidth="1"/>
    <col min="5892" max="5892" width="70.7109375" style="730" customWidth="1"/>
    <col min="5893" max="5893" width="20.7109375" style="730" customWidth="1"/>
    <col min="5894" max="5894" width="13.140625" style="730" customWidth="1"/>
    <col min="5895" max="5895" width="12" style="730" bestFit="1" customWidth="1"/>
    <col min="5896" max="5896" width="12.140625" style="730" customWidth="1"/>
    <col min="5897" max="5897" width="12.85546875" style="730" bestFit="1" customWidth="1"/>
    <col min="5898" max="5898" width="13.5703125" style="730" customWidth="1"/>
    <col min="5899" max="6144" width="11.42578125" style="730"/>
    <col min="6145" max="6145" width="12.7109375" style="730" customWidth="1"/>
    <col min="6146" max="6146" width="11.42578125" style="730"/>
    <col min="6147" max="6147" width="12.7109375" style="730" customWidth="1"/>
    <col min="6148" max="6148" width="70.7109375" style="730" customWidth="1"/>
    <col min="6149" max="6149" width="20.7109375" style="730" customWidth="1"/>
    <col min="6150" max="6150" width="13.140625" style="730" customWidth="1"/>
    <col min="6151" max="6151" width="12" style="730" bestFit="1" customWidth="1"/>
    <col min="6152" max="6152" width="12.140625" style="730" customWidth="1"/>
    <col min="6153" max="6153" width="12.85546875" style="730" bestFit="1" customWidth="1"/>
    <col min="6154" max="6154" width="13.5703125" style="730" customWidth="1"/>
    <col min="6155" max="6400" width="11.42578125" style="730"/>
    <col min="6401" max="6401" width="12.7109375" style="730" customWidth="1"/>
    <col min="6402" max="6402" width="11.42578125" style="730"/>
    <col min="6403" max="6403" width="12.7109375" style="730" customWidth="1"/>
    <col min="6404" max="6404" width="70.7109375" style="730" customWidth="1"/>
    <col min="6405" max="6405" width="20.7109375" style="730" customWidth="1"/>
    <col min="6406" max="6406" width="13.140625" style="730" customWidth="1"/>
    <col min="6407" max="6407" width="12" style="730" bestFit="1" customWidth="1"/>
    <col min="6408" max="6408" width="12.140625" style="730" customWidth="1"/>
    <col min="6409" max="6409" width="12.85546875" style="730" bestFit="1" customWidth="1"/>
    <col min="6410" max="6410" width="13.5703125" style="730" customWidth="1"/>
    <col min="6411" max="6656" width="11.42578125" style="730"/>
    <col min="6657" max="6657" width="12.7109375" style="730" customWidth="1"/>
    <col min="6658" max="6658" width="11.42578125" style="730"/>
    <col min="6659" max="6659" width="12.7109375" style="730" customWidth="1"/>
    <col min="6660" max="6660" width="70.7109375" style="730" customWidth="1"/>
    <col min="6661" max="6661" width="20.7109375" style="730" customWidth="1"/>
    <col min="6662" max="6662" width="13.140625" style="730" customWidth="1"/>
    <col min="6663" max="6663" width="12" style="730" bestFit="1" customWidth="1"/>
    <col min="6664" max="6664" width="12.140625" style="730" customWidth="1"/>
    <col min="6665" max="6665" width="12.85546875" style="730" bestFit="1" customWidth="1"/>
    <col min="6666" max="6666" width="13.5703125" style="730" customWidth="1"/>
    <col min="6667" max="6912" width="11.42578125" style="730"/>
    <col min="6913" max="6913" width="12.7109375" style="730" customWidth="1"/>
    <col min="6914" max="6914" width="11.42578125" style="730"/>
    <col min="6915" max="6915" width="12.7109375" style="730" customWidth="1"/>
    <col min="6916" max="6916" width="70.7109375" style="730" customWidth="1"/>
    <col min="6917" max="6917" width="20.7109375" style="730" customWidth="1"/>
    <col min="6918" max="6918" width="13.140625" style="730" customWidth="1"/>
    <col min="6919" max="6919" width="12" style="730" bestFit="1" customWidth="1"/>
    <col min="6920" max="6920" width="12.140625" style="730" customWidth="1"/>
    <col min="6921" max="6921" width="12.85546875" style="730" bestFit="1" customWidth="1"/>
    <col min="6922" max="6922" width="13.5703125" style="730" customWidth="1"/>
    <col min="6923" max="7168" width="11.42578125" style="730"/>
    <col min="7169" max="7169" width="12.7109375" style="730" customWidth="1"/>
    <col min="7170" max="7170" width="11.42578125" style="730"/>
    <col min="7171" max="7171" width="12.7109375" style="730" customWidth="1"/>
    <col min="7172" max="7172" width="70.7109375" style="730" customWidth="1"/>
    <col min="7173" max="7173" width="20.7109375" style="730" customWidth="1"/>
    <col min="7174" max="7174" width="13.140625" style="730" customWidth="1"/>
    <col min="7175" max="7175" width="12" style="730" bestFit="1" customWidth="1"/>
    <col min="7176" max="7176" width="12.140625" style="730" customWidth="1"/>
    <col min="7177" max="7177" width="12.85546875" style="730" bestFit="1" customWidth="1"/>
    <col min="7178" max="7178" width="13.5703125" style="730" customWidth="1"/>
    <col min="7179" max="7424" width="11.42578125" style="730"/>
    <col min="7425" max="7425" width="12.7109375" style="730" customWidth="1"/>
    <col min="7426" max="7426" width="11.42578125" style="730"/>
    <col min="7427" max="7427" width="12.7109375" style="730" customWidth="1"/>
    <col min="7428" max="7428" width="70.7109375" style="730" customWidth="1"/>
    <col min="7429" max="7429" width="20.7109375" style="730" customWidth="1"/>
    <col min="7430" max="7430" width="13.140625" style="730" customWidth="1"/>
    <col min="7431" max="7431" width="12" style="730" bestFit="1" customWidth="1"/>
    <col min="7432" max="7432" width="12.140625" style="730" customWidth="1"/>
    <col min="7433" max="7433" width="12.85546875" style="730" bestFit="1" customWidth="1"/>
    <col min="7434" max="7434" width="13.5703125" style="730" customWidth="1"/>
    <col min="7435" max="7680" width="11.42578125" style="730"/>
    <col min="7681" max="7681" width="12.7109375" style="730" customWidth="1"/>
    <col min="7682" max="7682" width="11.42578125" style="730"/>
    <col min="7683" max="7683" width="12.7109375" style="730" customWidth="1"/>
    <col min="7684" max="7684" width="70.7109375" style="730" customWidth="1"/>
    <col min="7685" max="7685" width="20.7109375" style="730" customWidth="1"/>
    <col min="7686" max="7686" width="13.140625" style="730" customWidth="1"/>
    <col min="7687" max="7687" width="12" style="730" bestFit="1" customWidth="1"/>
    <col min="7688" max="7688" width="12.140625" style="730" customWidth="1"/>
    <col min="7689" max="7689" width="12.85546875" style="730" bestFit="1" customWidth="1"/>
    <col min="7690" max="7690" width="13.5703125" style="730" customWidth="1"/>
    <col min="7691" max="7936" width="11.42578125" style="730"/>
    <col min="7937" max="7937" width="12.7109375" style="730" customWidth="1"/>
    <col min="7938" max="7938" width="11.42578125" style="730"/>
    <col min="7939" max="7939" width="12.7109375" style="730" customWidth="1"/>
    <col min="7940" max="7940" width="70.7109375" style="730" customWidth="1"/>
    <col min="7941" max="7941" width="20.7109375" style="730" customWidth="1"/>
    <col min="7942" max="7942" width="13.140625" style="730" customWidth="1"/>
    <col min="7943" max="7943" width="12" style="730" bestFit="1" customWidth="1"/>
    <col min="7944" max="7944" width="12.140625" style="730" customWidth="1"/>
    <col min="7945" max="7945" width="12.85546875" style="730" bestFit="1" customWidth="1"/>
    <col min="7946" max="7946" width="13.5703125" style="730" customWidth="1"/>
    <col min="7947" max="8192" width="11.42578125" style="730"/>
    <col min="8193" max="8193" width="12.7109375" style="730" customWidth="1"/>
    <col min="8194" max="8194" width="11.42578125" style="730"/>
    <col min="8195" max="8195" width="12.7109375" style="730" customWidth="1"/>
    <col min="8196" max="8196" width="70.7109375" style="730" customWidth="1"/>
    <col min="8197" max="8197" width="20.7109375" style="730" customWidth="1"/>
    <col min="8198" max="8198" width="13.140625" style="730" customWidth="1"/>
    <col min="8199" max="8199" width="12" style="730" bestFit="1" customWidth="1"/>
    <col min="8200" max="8200" width="12.140625" style="730" customWidth="1"/>
    <col min="8201" max="8201" width="12.85546875" style="730" bestFit="1" customWidth="1"/>
    <col min="8202" max="8202" width="13.5703125" style="730" customWidth="1"/>
    <col min="8203" max="8448" width="11.42578125" style="730"/>
    <col min="8449" max="8449" width="12.7109375" style="730" customWidth="1"/>
    <col min="8450" max="8450" width="11.42578125" style="730"/>
    <col min="8451" max="8451" width="12.7109375" style="730" customWidth="1"/>
    <col min="8452" max="8452" width="70.7109375" style="730" customWidth="1"/>
    <col min="8453" max="8453" width="20.7109375" style="730" customWidth="1"/>
    <col min="8454" max="8454" width="13.140625" style="730" customWidth="1"/>
    <col min="8455" max="8455" width="12" style="730" bestFit="1" customWidth="1"/>
    <col min="8456" max="8456" width="12.140625" style="730" customWidth="1"/>
    <col min="8457" max="8457" width="12.85546875" style="730" bestFit="1" customWidth="1"/>
    <col min="8458" max="8458" width="13.5703125" style="730" customWidth="1"/>
    <col min="8459" max="8704" width="11.42578125" style="730"/>
    <col min="8705" max="8705" width="12.7109375" style="730" customWidth="1"/>
    <col min="8706" max="8706" width="11.42578125" style="730"/>
    <col min="8707" max="8707" width="12.7109375" style="730" customWidth="1"/>
    <col min="8708" max="8708" width="70.7109375" style="730" customWidth="1"/>
    <col min="8709" max="8709" width="20.7109375" style="730" customWidth="1"/>
    <col min="8710" max="8710" width="13.140625" style="730" customWidth="1"/>
    <col min="8711" max="8711" width="12" style="730" bestFit="1" customWidth="1"/>
    <col min="8712" max="8712" width="12.140625" style="730" customWidth="1"/>
    <col min="8713" max="8713" width="12.85546875" style="730" bestFit="1" customWidth="1"/>
    <col min="8714" max="8714" width="13.5703125" style="730" customWidth="1"/>
    <col min="8715" max="8960" width="11.42578125" style="730"/>
    <col min="8961" max="8961" width="12.7109375" style="730" customWidth="1"/>
    <col min="8962" max="8962" width="11.42578125" style="730"/>
    <col min="8963" max="8963" width="12.7109375" style="730" customWidth="1"/>
    <col min="8964" max="8964" width="70.7109375" style="730" customWidth="1"/>
    <col min="8965" max="8965" width="20.7109375" style="730" customWidth="1"/>
    <col min="8966" max="8966" width="13.140625" style="730" customWidth="1"/>
    <col min="8967" max="8967" width="12" style="730" bestFit="1" customWidth="1"/>
    <col min="8968" max="8968" width="12.140625" style="730" customWidth="1"/>
    <col min="8969" max="8969" width="12.85546875" style="730" bestFit="1" customWidth="1"/>
    <col min="8970" max="8970" width="13.5703125" style="730" customWidth="1"/>
    <col min="8971" max="9216" width="11.42578125" style="730"/>
    <col min="9217" max="9217" width="12.7109375" style="730" customWidth="1"/>
    <col min="9218" max="9218" width="11.42578125" style="730"/>
    <col min="9219" max="9219" width="12.7109375" style="730" customWidth="1"/>
    <col min="9220" max="9220" width="70.7109375" style="730" customWidth="1"/>
    <col min="9221" max="9221" width="20.7109375" style="730" customWidth="1"/>
    <col min="9222" max="9222" width="13.140625" style="730" customWidth="1"/>
    <col min="9223" max="9223" width="12" style="730" bestFit="1" customWidth="1"/>
    <col min="9224" max="9224" width="12.140625" style="730" customWidth="1"/>
    <col min="9225" max="9225" width="12.85546875" style="730" bestFit="1" customWidth="1"/>
    <col min="9226" max="9226" width="13.5703125" style="730" customWidth="1"/>
    <col min="9227" max="9472" width="11.42578125" style="730"/>
    <col min="9473" max="9473" width="12.7109375" style="730" customWidth="1"/>
    <col min="9474" max="9474" width="11.42578125" style="730"/>
    <col min="9475" max="9475" width="12.7109375" style="730" customWidth="1"/>
    <col min="9476" max="9476" width="70.7109375" style="730" customWidth="1"/>
    <col min="9477" max="9477" width="20.7109375" style="730" customWidth="1"/>
    <col min="9478" max="9478" width="13.140625" style="730" customWidth="1"/>
    <col min="9479" max="9479" width="12" style="730" bestFit="1" customWidth="1"/>
    <col min="9480" max="9480" width="12.140625" style="730" customWidth="1"/>
    <col min="9481" max="9481" width="12.85546875" style="730" bestFit="1" customWidth="1"/>
    <col min="9482" max="9482" width="13.5703125" style="730" customWidth="1"/>
    <col min="9483" max="9728" width="11.42578125" style="730"/>
    <col min="9729" max="9729" width="12.7109375" style="730" customWidth="1"/>
    <col min="9730" max="9730" width="11.42578125" style="730"/>
    <col min="9731" max="9731" width="12.7109375" style="730" customWidth="1"/>
    <col min="9732" max="9732" width="70.7109375" style="730" customWidth="1"/>
    <col min="9733" max="9733" width="20.7109375" style="730" customWidth="1"/>
    <col min="9734" max="9734" width="13.140625" style="730" customWidth="1"/>
    <col min="9735" max="9735" width="12" style="730" bestFit="1" customWidth="1"/>
    <col min="9736" max="9736" width="12.140625" style="730" customWidth="1"/>
    <col min="9737" max="9737" width="12.85546875" style="730" bestFit="1" customWidth="1"/>
    <col min="9738" max="9738" width="13.5703125" style="730" customWidth="1"/>
    <col min="9739" max="9984" width="11.42578125" style="730"/>
    <col min="9985" max="9985" width="12.7109375" style="730" customWidth="1"/>
    <col min="9986" max="9986" width="11.42578125" style="730"/>
    <col min="9987" max="9987" width="12.7109375" style="730" customWidth="1"/>
    <col min="9988" max="9988" width="70.7109375" style="730" customWidth="1"/>
    <col min="9989" max="9989" width="20.7109375" style="730" customWidth="1"/>
    <col min="9990" max="9990" width="13.140625" style="730" customWidth="1"/>
    <col min="9991" max="9991" width="12" style="730" bestFit="1" customWidth="1"/>
    <col min="9992" max="9992" width="12.140625" style="730" customWidth="1"/>
    <col min="9993" max="9993" width="12.85546875" style="730" bestFit="1" customWidth="1"/>
    <col min="9994" max="9994" width="13.5703125" style="730" customWidth="1"/>
    <col min="9995" max="10240" width="11.42578125" style="730"/>
    <col min="10241" max="10241" width="12.7109375" style="730" customWidth="1"/>
    <col min="10242" max="10242" width="11.42578125" style="730"/>
    <col min="10243" max="10243" width="12.7109375" style="730" customWidth="1"/>
    <col min="10244" max="10244" width="70.7109375" style="730" customWidth="1"/>
    <col min="10245" max="10245" width="20.7109375" style="730" customWidth="1"/>
    <col min="10246" max="10246" width="13.140625" style="730" customWidth="1"/>
    <col min="10247" max="10247" width="12" style="730" bestFit="1" customWidth="1"/>
    <col min="10248" max="10248" width="12.140625" style="730" customWidth="1"/>
    <col min="10249" max="10249" width="12.85546875" style="730" bestFit="1" customWidth="1"/>
    <col min="10250" max="10250" width="13.5703125" style="730" customWidth="1"/>
    <col min="10251" max="10496" width="11.42578125" style="730"/>
    <col min="10497" max="10497" width="12.7109375" style="730" customWidth="1"/>
    <col min="10498" max="10498" width="11.42578125" style="730"/>
    <col min="10499" max="10499" width="12.7109375" style="730" customWidth="1"/>
    <col min="10500" max="10500" width="70.7109375" style="730" customWidth="1"/>
    <col min="10501" max="10501" width="20.7109375" style="730" customWidth="1"/>
    <col min="10502" max="10502" width="13.140625" style="730" customWidth="1"/>
    <col min="10503" max="10503" width="12" style="730" bestFit="1" customWidth="1"/>
    <col min="10504" max="10504" width="12.140625" style="730" customWidth="1"/>
    <col min="10505" max="10505" width="12.85546875" style="730" bestFit="1" customWidth="1"/>
    <col min="10506" max="10506" width="13.5703125" style="730" customWidth="1"/>
    <col min="10507" max="10752" width="11.42578125" style="730"/>
    <col min="10753" max="10753" width="12.7109375" style="730" customWidth="1"/>
    <col min="10754" max="10754" width="11.42578125" style="730"/>
    <col min="10755" max="10755" width="12.7109375" style="730" customWidth="1"/>
    <col min="10756" max="10756" width="70.7109375" style="730" customWidth="1"/>
    <col min="10757" max="10757" width="20.7109375" style="730" customWidth="1"/>
    <col min="10758" max="10758" width="13.140625" style="730" customWidth="1"/>
    <col min="10759" max="10759" width="12" style="730" bestFit="1" customWidth="1"/>
    <col min="10760" max="10760" width="12.140625" style="730" customWidth="1"/>
    <col min="10761" max="10761" width="12.85546875" style="730" bestFit="1" customWidth="1"/>
    <col min="10762" max="10762" width="13.5703125" style="730" customWidth="1"/>
    <col min="10763" max="11008" width="11.42578125" style="730"/>
    <col min="11009" max="11009" width="12.7109375" style="730" customWidth="1"/>
    <col min="11010" max="11010" width="11.42578125" style="730"/>
    <col min="11011" max="11011" width="12.7109375" style="730" customWidth="1"/>
    <col min="11012" max="11012" width="70.7109375" style="730" customWidth="1"/>
    <col min="11013" max="11013" width="20.7109375" style="730" customWidth="1"/>
    <col min="11014" max="11014" width="13.140625" style="730" customWidth="1"/>
    <col min="11015" max="11015" width="12" style="730" bestFit="1" customWidth="1"/>
    <col min="11016" max="11016" width="12.140625" style="730" customWidth="1"/>
    <col min="11017" max="11017" width="12.85546875" style="730" bestFit="1" customWidth="1"/>
    <col min="11018" max="11018" width="13.5703125" style="730" customWidth="1"/>
    <col min="11019" max="11264" width="11.42578125" style="730"/>
    <col min="11265" max="11265" width="12.7109375" style="730" customWidth="1"/>
    <col min="11266" max="11266" width="11.42578125" style="730"/>
    <col min="11267" max="11267" width="12.7109375" style="730" customWidth="1"/>
    <col min="11268" max="11268" width="70.7109375" style="730" customWidth="1"/>
    <col min="11269" max="11269" width="20.7109375" style="730" customWidth="1"/>
    <col min="11270" max="11270" width="13.140625" style="730" customWidth="1"/>
    <col min="11271" max="11271" width="12" style="730" bestFit="1" customWidth="1"/>
    <col min="11272" max="11272" width="12.140625" style="730" customWidth="1"/>
    <col min="11273" max="11273" width="12.85546875" style="730" bestFit="1" customWidth="1"/>
    <col min="11274" max="11274" width="13.5703125" style="730" customWidth="1"/>
    <col min="11275" max="11520" width="11.42578125" style="730"/>
    <col min="11521" max="11521" width="12.7109375" style="730" customWidth="1"/>
    <col min="11522" max="11522" width="11.42578125" style="730"/>
    <col min="11523" max="11523" width="12.7109375" style="730" customWidth="1"/>
    <col min="11524" max="11524" width="70.7109375" style="730" customWidth="1"/>
    <col min="11525" max="11525" width="20.7109375" style="730" customWidth="1"/>
    <col min="11526" max="11526" width="13.140625" style="730" customWidth="1"/>
    <col min="11527" max="11527" width="12" style="730" bestFit="1" customWidth="1"/>
    <col min="11528" max="11528" width="12.140625" style="730" customWidth="1"/>
    <col min="11529" max="11529" width="12.85546875" style="730" bestFit="1" customWidth="1"/>
    <col min="11530" max="11530" width="13.5703125" style="730" customWidth="1"/>
    <col min="11531" max="11776" width="11.42578125" style="730"/>
    <col min="11777" max="11777" width="12.7109375" style="730" customWidth="1"/>
    <col min="11778" max="11778" width="11.42578125" style="730"/>
    <col min="11779" max="11779" width="12.7109375" style="730" customWidth="1"/>
    <col min="11780" max="11780" width="70.7109375" style="730" customWidth="1"/>
    <col min="11781" max="11781" width="20.7109375" style="730" customWidth="1"/>
    <col min="11782" max="11782" width="13.140625" style="730" customWidth="1"/>
    <col min="11783" max="11783" width="12" style="730" bestFit="1" customWidth="1"/>
    <col min="11784" max="11784" width="12.140625" style="730" customWidth="1"/>
    <col min="11785" max="11785" width="12.85546875" style="730" bestFit="1" customWidth="1"/>
    <col min="11786" max="11786" width="13.5703125" style="730" customWidth="1"/>
    <col min="11787" max="12032" width="11.42578125" style="730"/>
    <col min="12033" max="12033" width="12.7109375" style="730" customWidth="1"/>
    <col min="12034" max="12034" width="11.42578125" style="730"/>
    <col min="12035" max="12035" width="12.7109375" style="730" customWidth="1"/>
    <col min="12036" max="12036" width="70.7109375" style="730" customWidth="1"/>
    <col min="12037" max="12037" width="20.7109375" style="730" customWidth="1"/>
    <col min="12038" max="12038" width="13.140625" style="730" customWidth="1"/>
    <col min="12039" max="12039" width="12" style="730" bestFit="1" customWidth="1"/>
    <col min="12040" max="12040" width="12.140625" style="730" customWidth="1"/>
    <col min="12041" max="12041" width="12.85546875" style="730" bestFit="1" customWidth="1"/>
    <col min="12042" max="12042" width="13.5703125" style="730" customWidth="1"/>
    <col min="12043" max="12288" width="11.42578125" style="730"/>
    <col min="12289" max="12289" width="12.7109375" style="730" customWidth="1"/>
    <col min="12290" max="12290" width="11.42578125" style="730"/>
    <col min="12291" max="12291" width="12.7109375" style="730" customWidth="1"/>
    <col min="12292" max="12292" width="70.7109375" style="730" customWidth="1"/>
    <col min="12293" max="12293" width="20.7109375" style="730" customWidth="1"/>
    <col min="12294" max="12294" width="13.140625" style="730" customWidth="1"/>
    <col min="12295" max="12295" width="12" style="730" bestFit="1" customWidth="1"/>
    <col min="12296" max="12296" width="12.140625" style="730" customWidth="1"/>
    <col min="12297" max="12297" width="12.85546875" style="730" bestFit="1" customWidth="1"/>
    <col min="12298" max="12298" width="13.5703125" style="730" customWidth="1"/>
    <col min="12299" max="12544" width="11.42578125" style="730"/>
    <col min="12545" max="12545" width="12.7109375" style="730" customWidth="1"/>
    <col min="12546" max="12546" width="11.42578125" style="730"/>
    <col min="12547" max="12547" width="12.7109375" style="730" customWidth="1"/>
    <col min="12548" max="12548" width="70.7109375" style="730" customWidth="1"/>
    <col min="12549" max="12549" width="20.7109375" style="730" customWidth="1"/>
    <col min="12550" max="12550" width="13.140625" style="730" customWidth="1"/>
    <col min="12551" max="12551" width="12" style="730" bestFit="1" customWidth="1"/>
    <col min="12552" max="12552" width="12.140625" style="730" customWidth="1"/>
    <col min="12553" max="12553" width="12.85546875" style="730" bestFit="1" customWidth="1"/>
    <col min="12554" max="12554" width="13.5703125" style="730" customWidth="1"/>
    <col min="12555" max="12800" width="11.42578125" style="730"/>
    <col min="12801" max="12801" width="12.7109375" style="730" customWidth="1"/>
    <col min="12802" max="12802" width="11.42578125" style="730"/>
    <col min="12803" max="12803" width="12.7109375" style="730" customWidth="1"/>
    <col min="12804" max="12804" width="70.7109375" style="730" customWidth="1"/>
    <col min="12805" max="12805" width="20.7109375" style="730" customWidth="1"/>
    <col min="12806" max="12806" width="13.140625" style="730" customWidth="1"/>
    <col min="12807" max="12807" width="12" style="730" bestFit="1" customWidth="1"/>
    <col min="12808" max="12808" width="12.140625" style="730" customWidth="1"/>
    <col min="12809" max="12809" width="12.85546875" style="730" bestFit="1" customWidth="1"/>
    <col min="12810" max="12810" width="13.5703125" style="730" customWidth="1"/>
    <col min="12811" max="13056" width="11.42578125" style="730"/>
    <col min="13057" max="13057" width="12.7109375" style="730" customWidth="1"/>
    <col min="13058" max="13058" width="11.42578125" style="730"/>
    <col min="13059" max="13059" width="12.7109375" style="730" customWidth="1"/>
    <col min="13060" max="13060" width="70.7109375" style="730" customWidth="1"/>
    <col min="13061" max="13061" width="20.7109375" style="730" customWidth="1"/>
    <col min="13062" max="13062" width="13.140625" style="730" customWidth="1"/>
    <col min="13063" max="13063" width="12" style="730" bestFit="1" customWidth="1"/>
    <col min="13064" max="13064" width="12.140625" style="730" customWidth="1"/>
    <col min="13065" max="13065" width="12.85546875" style="730" bestFit="1" customWidth="1"/>
    <col min="13066" max="13066" width="13.5703125" style="730" customWidth="1"/>
    <col min="13067" max="13312" width="11.42578125" style="730"/>
    <col min="13313" max="13313" width="12.7109375" style="730" customWidth="1"/>
    <col min="13314" max="13314" width="11.42578125" style="730"/>
    <col min="13315" max="13315" width="12.7109375" style="730" customWidth="1"/>
    <col min="13316" max="13316" width="70.7109375" style="730" customWidth="1"/>
    <col min="13317" max="13317" width="20.7109375" style="730" customWidth="1"/>
    <col min="13318" max="13318" width="13.140625" style="730" customWidth="1"/>
    <col min="13319" max="13319" width="12" style="730" bestFit="1" customWidth="1"/>
    <col min="13320" max="13320" width="12.140625" style="730" customWidth="1"/>
    <col min="13321" max="13321" width="12.85546875" style="730" bestFit="1" customWidth="1"/>
    <col min="13322" max="13322" width="13.5703125" style="730" customWidth="1"/>
    <col min="13323" max="13568" width="11.42578125" style="730"/>
    <col min="13569" max="13569" width="12.7109375" style="730" customWidth="1"/>
    <col min="13570" max="13570" width="11.42578125" style="730"/>
    <col min="13571" max="13571" width="12.7109375" style="730" customWidth="1"/>
    <col min="13572" max="13572" width="70.7109375" style="730" customWidth="1"/>
    <col min="13573" max="13573" width="20.7109375" style="730" customWidth="1"/>
    <col min="13574" max="13574" width="13.140625" style="730" customWidth="1"/>
    <col min="13575" max="13575" width="12" style="730" bestFit="1" customWidth="1"/>
    <col min="13576" max="13576" width="12.140625" style="730" customWidth="1"/>
    <col min="13577" max="13577" width="12.85546875" style="730" bestFit="1" customWidth="1"/>
    <col min="13578" max="13578" width="13.5703125" style="730" customWidth="1"/>
    <col min="13579" max="13824" width="11.42578125" style="730"/>
    <col min="13825" max="13825" width="12.7109375" style="730" customWidth="1"/>
    <col min="13826" max="13826" width="11.42578125" style="730"/>
    <col min="13827" max="13827" width="12.7109375" style="730" customWidth="1"/>
    <col min="13828" max="13828" width="70.7109375" style="730" customWidth="1"/>
    <col min="13829" max="13829" width="20.7109375" style="730" customWidth="1"/>
    <col min="13830" max="13830" width="13.140625" style="730" customWidth="1"/>
    <col min="13831" max="13831" width="12" style="730" bestFit="1" customWidth="1"/>
    <col min="13832" max="13832" width="12.140625" style="730" customWidth="1"/>
    <col min="13833" max="13833" width="12.85546875" style="730" bestFit="1" customWidth="1"/>
    <col min="13834" max="13834" width="13.5703125" style="730" customWidth="1"/>
    <col min="13835" max="14080" width="11.42578125" style="730"/>
    <col min="14081" max="14081" width="12.7109375" style="730" customWidth="1"/>
    <col min="14082" max="14082" width="11.42578125" style="730"/>
    <col min="14083" max="14083" width="12.7109375" style="730" customWidth="1"/>
    <col min="14084" max="14084" width="70.7109375" style="730" customWidth="1"/>
    <col min="14085" max="14085" width="20.7109375" style="730" customWidth="1"/>
    <col min="14086" max="14086" width="13.140625" style="730" customWidth="1"/>
    <col min="14087" max="14087" width="12" style="730" bestFit="1" customWidth="1"/>
    <col min="14088" max="14088" width="12.140625" style="730" customWidth="1"/>
    <col min="14089" max="14089" width="12.85546875" style="730" bestFit="1" customWidth="1"/>
    <col min="14090" max="14090" width="13.5703125" style="730" customWidth="1"/>
    <col min="14091" max="14336" width="11.42578125" style="730"/>
    <col min="14337" max="14337" width="12.7109375" style="730" customWidth="1"/>
    <col min="14338" max="14338" width="11.42578125" style="730"/>
    <col min="14339" max="14339" width="12.7109375" style="730" customWidth="1"/>
    <col min="14340" max="14340" width="70.7109375" style="730" customWidth="1"/>
    <col min="14341" max="14341" width="20.7109375" style="730" customWidth="1"/>
    <col min="14342" max="14342" width="13.140625" style="730" customWidth="1"/>
    <col min="14343" max="14343" width="12" style="730" bestFit="1" customWidth="1"/>
    <col min="14344" max="14344" width="12.140625" style="730" customWidth="1"/>
    <col min="14345" max="14345" width="12.85546875" style="730" bestFit="1" customWidth="1"/>
    <col min="14346" max="14346" width="13.5703125" style="730" customWidth="1"/>
    <col min="14347" max="14592" width="11.42578125" style="730"/>
    <col min="14593" max="14593" width="12.7109375" style="730" customWidth="1"/>
    <col min="14594" max="14594" width="11.42578125" style="730"/>
    <col min="14595" max="14595" width="12.7109375" style="730" customWidth="1"/>
    <col min="14596" max="14596" width="70.7109375" style="730" customWidth="1"/>
    <col min="14597" max="14597" width="20.7109375" style="730" customWidth="1"/>
    <col min="14598" max="14598" width="13.140625" style="730" customWidth="1"/>
    <col min="14599" max="14599" width="12" style="730" bestFit="1" customWidth="1"/>
    <col min="14600" max="14600" width="12.140625" style="730" customWidth="1"/>
    <col min="14601" max="14601" width="12.85546875" style="730" bestFit="1" customWidth="1"/>
    <col min="14602" max="14602" width="13.5703125" style="730" customWidth="1"/>
    <col min="14603" max="14848" width="11.42578125" style="730"/>
    <col min="14849" max="14849" width="12.7109375" style="730" customWidth="1"/>
    <col min="14850" max="14850" width="11.42578125" style="730"/>
    <col min="14851" max="14851" width="12.7109375" style="730" customWidth="1"/>
    <col min="14852" max="14852" width="70.7109375" style="730" customWidth="1"/>
    <col min="14853" max="14853" width="20.7109375" style="730" customWidth="1"/>
    <col min="14854" max="14854" width="13.140625" style="730" customWidth="1"/>
    <col min="14855" max="14855" width="12" style="730" bestFit="1" customWidth="1"/>
    <col min="14856" max="14856" width="12.140625" style="730" customWidth="1"/>
    <col min="14857" max="14857" width="12.85546875" style="730" bestFit="1" customWidth="1"/>
    <col min="14858" max="14858" width="13.5703125" style="730" customWidth="1"/>
    <col min="14859" max="15104" width="11.42578125" style="730"/>
    <col min="15105" max="15105" width="12.7109375" style="730" customWidth="1"/>
    <col min="15106" max="15106" width="11.42578125" style="730"/>
    <col min="15107" max="15107" width="12.7109375" style="730" customWidth="1"/>
    <col min="15108" max="15108" width="70.7109375" style="730" customWidth="1"/>
    <col min="15109" max="15109" width="20.7109375" style="730" customWidth="1"/>
    <col min="15110" max="15110" width="13.140625" style="730" customWidth="1"/>
    <col min="15111" max="15111" width="12" style="730" bestFit="1" customWidth="1"/>
    <col min="15112" max="15112" width="12.140625" style="730" customWidth="1"/>
    <col min="15113" max="15113" width="12.85546875" style="730" bestFit="1" customWidth="1"/>
    <col min="15114" max="15114" width="13.5703125" style="730" customWidth="1"/>
    <col min="15115" max="15360" width="11.42578125" style="730"/>
    <col min="15361" max="15361" width="12.7109375" style="730" customWidth="1"/>
    <col min="15362" max="15362" width="11.42578125" style="730"/>
    <col min="15363" max="15363" width="12.7109375" style="730" customWidth="1"/>
    <col min="15364" max="15364" width="70.7109375" style="730" customWidth="1"/>
    <col min="15365" max="15365" width="20.7109375" style="730" customWidth="1"/>
    <col min="15366" max="15366" width="13.140625" style="730" customWidth="1"/>
    <col min="15367" max="15367" width="12" style="730" bestFit="1" customWidth="1"/>
    <col min="15368" max="15368" width="12.140625" style="730" customWidth="1"/>
    <col min="15369" max="15369" width="12.85546875" style="730" bestFit="1" customWidth="1"/>
    <col min="15370" max="15370" width="13.5703125" style="730" customWidth="1"/>
    <col min="15371" max="15616" width="11.42578125" style="730"/>
    <col min="15617" max="15617" width="12.7109375" style="730" customWidth="1"/>
    <col min="15618" max="15618" width="11.42578125" style="730"/>
    <col min="15619" max="15619" width="12.7109375" style="730" customWidth="1"/>
    <col min="15620" max="15620" width="70.7109375" style="730" customWidth="1"/>
    <col min="15621" max="15621" width="20.7109375" style="730" customWidth="1"/>
    <col min="15622" max="15622" width="13.140625" style="730" customWidth="1"/>
    <col min="15623" max="15623" width="12" style="730" bestFit="1" customWidth="1"/>
    <col min="15624" max="15624" width="12.140625" style="730" customWidth="1"/>
    <col min="15625" max="15625" width="12.85546875" style="730" bestFit="1" customWidth="1"/>
    <col min="15626" max="15626" width="13.5703125" style="730" customWidth="1"/>
    <col min="15627" max="15872" width="11.42578125" style="730"/>
    <col min="15873" max="15873" width="12.7109375" style="730" customWidth="1"/>
    <col min="15874" max="15874" width="11.42578125" style="730"/>
    <col min="15875" max="15875" width="12.7109375" style="730" customWidth="1"/>
    <col min="15876" max="15876" width="70.7109375" style="730" customWidth="1"/>
    <col min="15877" max="15877" width="20.7109375" style="730" customWidth="1"/>
    <col min="15878" max="15878" width="13.140625" style="730" customWidth="1"/>
    <col min="15879" max="15879" width="12" style="730" bestFit="1" customWidth="1"/>
    <col min="15880" max="15880" width="12.140625" style="730" customWidth="1"/>
    <col min="15881" max="15881" width="12.85546875" style="730" bestFit="1" customWidth="1"/>
    <col min="15882" max="15882" width="13.5703125" style="730" customWidth="1"/>
    <col min="15883" max="16128" width="11.42578125" style="730"/>
    <col min="16129" max="16129" width="12.7109375" style="730" customWidth="1"/>
    <col min="16130" max="16130" width="11.42578125" style="730"/>
    <col min="16131" max="16131" width="12.7109375" style="730" customWidth="1"/>
    <col min="16132" max="16132" width="70.7109375" style="730" customWidth="1"/>
    <col min="16133" max="16133" width="20.7109375" style="730" customWidth="1"/>
    <col min="16134" max="16134" width="13.140625" style="730" customWidth="1"/>
    <col min="16135" max="16135" width="12" style="730" bestFit="1" customWidth="1"/>
    <col min="16136" max="16136" width="12.140625" style="730" customWidth="1"/>
    <col min="16137" max="16137" width="12.85546875" style="730" bestFit="1" customWidth="1"/>
    <col min="16138" max="16138" width="13.5703125" style="730" customWidth="1"/>
    <col min="16139" max="16384" width="11.42578125" style="730"/>
  </cols>
  <sheetData>
    <row r="1" spans="1:10">
      <c r="A1" s="725" t="s">
        <v>423</v>
      </c>
      <c r="B1" s="726"/>
      <c r="J1" s="89" t="s">
        <v>1240</v>
      </c>
    </row>
    <row r="3" spans="1:10" ht="38.25">
      <c r="A3" s="731" t="s">
        <v>1980</v>
      </c>
      <c r="B3" s="732" t="s">
        <v>750</v>
      </c>
      <c r="C3" s="731" t="s">
        <v>1981</v>
      </c>
      <c r="D3" s="731" t="s">
        <v>1982</v>
      </c>
      <c r="E3" s="731" t="s">
        <v>1207</v>
      </c>
      <c r="F3" s="731" t="s">
        <v>1208</v>
      </c>
      <c r="G3" s="733" t="s">
        <v>1209</v>
      </c>
      <c r="H3" s="734" t="s">
        <v>1210</v>
      </c>
      <c r="I3" s="734" t="s">
        <v>1211</v>
      </c>
      <c r="J3" s="734" t="s">
        <v>1212</v>
      </c>
    </row>
    <row r="4" spans="1:10">
      <c r="A4" s="736">
        <v>21</v>
      </c>
      <c r="B4" s="736" t="s">
        <v>393</v>
      </c>
      <c r="C4" s="736" t="s">
        <v>1235</v>
      </c>
      <c r="D4" s="737" t="s">
        <v>3166</v>
      </c>
      <c r="E4" s="736" t="s">
        <v>410</v>
      </c>
      <c r="F4" s="736" t="s">
        <v>469</v>
      </c>
      <c r="G4" s="738">
        <v>88847.043523190179</v>
      </c>
      <c r="H4" s="739">
        <v>211</v>
      </c>
      <c r="I4" s="739">
        <v>421.07603565492974</v>
      </c>
      <c r="J4" s="740">
        <v>192</v>
      </c>
    </row>
    <row r="5" spans="1:10">
      <c r="A5" s="736">
        <v>21</v>
      </c>
      <c r="B5" s="736" t="s">
        <v>397</v>
      </c>
      <c r="C5" s="736" t="s">
        <v>1235</v>
      </c>
      <c r="D5" s="737" t="s">
        <v>3166</v>
      </c>
      <c r="E5" s="736" t="s">
        <v>410</v>
      </c>
      <c r="F5" s="736" t="s">
        <v>436</v>
      </c>
      <c r="G5" s="738">
        <v>94830.553368623994</v>
      </c>
      <c r="H5" s="739">
        <v>267</v>
      </c>
      <c r="I5" s="739">
        <v>355.17061186750561</v>
      </c>
      <c r="J5" s="740">
        <v>238</v>
      </c>
    </row>
    <row r="6" spans="1:10">
      <c r="A6" s="736">
        <v>21</v>
      </c>
      <c r="B6" s="736" t="s">
        <v>399</v>
      </c>
      <c r="C6" s="736" t="s">
        <v>3167</v>
      </c>
      <c r="D6" s="737" t="s">
        <v>1358</v>
      </c>
      <c r="E6" s="736" t="s">
        <v>410</v>
      </c>
      <c r="F6" s="736" t="s">
        <v>434</v>
      </c>
      <c r="G6" s="738">
        <v>41777.615186354808</v>
      </c>
      <c r="H6" s="739">
        <v>121</v>
      </c>
      <c r="I6" s="739">
        <v>345.26954699466785</v>
      </c>
      <c r="J6" s="740">
        <v>114</v>
      </c>
    </row>
    <row r="7" spans="1:10">
      <c r="A7" s="736">
        <v>21</v>
      </c>
      <c r="B7" s="736" t="s">
        <v>401</v>
      </c>
      <c r="C7" s="736" t="s">
        <v>3167</v>
      </c>
      <c r="D7" s="737" t="s">
        <v>1358</v>
      </c>
      <c r="E7" s="736" t="s">
        <v>410</v>
      </c>
      <c r="F7" s="736" t="s">
        <v>435</v>
      </c>
      <c r="G7" s="738">
        <v>47490.841851078425</v>
      </c>
      <c r="H7" s="739">
        <v>213</v>
      </c>
      <c r="I7" s="739">
        <v>222.96169883135411</v>
      </c>
      <c r="J7" s="740">
        <v>171</v>
      </c>
    </row>
    <row r="8" spans="1:10">
      <c r="A8" s="736">
        <v>21</v>
      </c>
      <c r="B8" s="736" t="s">
        <v>403</v>
      </c>
      <c r="C8" s="736" t="s">
        <v>3167</v>
      </c>
      <c r="D8" s="737" t="s">
        <v>1358</v>
      </c>
      <c r="E8" s="736" t="s">
        <v>410</v>
      </c>
      <c r="F8" s="736" t="s">
        <v>436</v>
      </c>
      <c r="G8" s="738">
        <v>24694.725406241116</v>
      </c>
      <c r="H8" s="739">
        <v>110</v>
      </c>
      <c r="I8" s="739">
        <v>224.49750369310104</v>
      </c>
      <c r="J8" s="740">
        <v>72</v>
      </c>
    </row>
    <row r="9" spans="1:10">
      <c r="A9" s="736">
        <v>21</v>
      </c>
      <c r="B9" s="736" t="s">
        <v>405</v>
      </c>
      <c r="C9" s="736" t="s">
        <v>3168</v>
      </c>
      <c r="D9" s="737" t="s">
        <v>3169</v>
      </c>
      <c r="E9" s="736" t="s">
        <v>395</v>
      </c>
      <c r="F9" s="736" t="s">
        <v>469</v>
      </c>
      <c r="G9" s="738">
        <v>53496.916385375225</v>
      </c>
      <c r="H9" s="739">
        <v>134</v>
      </c>
      <c r="I9" s="739">
        <v>399.23071929384497</v>
      </c>
      <c r="J9" s="740">
        <v>103</v>
      </c>
    </row>
    <row r="10" spans="1:10">
      <c r="A10" s="736">
        <v>21</v>
      </c>
      <c r="B10" s="736" t="s">
        <v>408</v>
      </c>
      <c r="C10" s="736" t="s">
        <v>3168</v>
      </c>
      <c r="D10" s="737" t="s">
        <v>3169</v>
      </c>
      <c r="E10" s="736" t="s">
        <v>395</v>
      </c>
      <c r="F10" s="736" t="s">
        <v>436</v>
      </c>
      <c r="G10" s="738">
        <v>37233.186573316547</v>
      </c>
      <c r="H10" s="739">
        <v>132</v>
      </c>
      <c r="I10" s="739">
        <v>282.06959525239807</v>
      </c>
      <c r="J10" s="740">
        <v>91</v>
      </c>
    </row>
    <row r="11" spans="1:10">
      <c r="A11" s="736">
        <v>21</v>
      </c>
      <c r="B11" s="736" t="s">
        <v>412</v>
      </c>
      <c r="C11" s="736" t="s">
        <v>3168</v>
      </c>
      <c r="D11" s="737" t="s">
        <v>3169</v>
      </c>
      <c r="E11" s="736" t="s">
        <v>418</v>
      </c>
      <c r="F11" s="736" t="s">
        <v>441</v>
      </c>
      <c r="G11" s="738">
        <v>19097.787010295844</v>
      </c>
      <c r="H11" s="739">
        <v>78</v>
      </c>
      <c r="I11" s="739">
        <v>244.84342320892108</v>
      </c>
      <c r="J11" s="740">
        <v>68</v>
      </c>
    </row>
    <row r="12" spans="1:10">
      <c r="A12" s="736">
        <v>21</v>
      </c>
      <c r="B12" s="736" t="s">
        <v>414</v>
      </c>
      <c r="C12" s="736" t="s">
        <v>450</v>
      </c>
      <c r="D12" s="737" t="s">
        <v>1349</v>
      </c>
      <c r="E12" s="736" t="s">
        <v>395</v>
      </c>
      <c r="F12" s="736" t="s">
        <v>469</v>
      </c>
      <c r="G12" s="738">
        <v>14810.603781096035</v>
      </c>
      <c r="H12" s="739">
        <v>71</v>
      </c>
      <c r="I12" s="739">
        <v>208.60005325487373</v>
      </c>
      <c r="J12" s="740">
        <v>61</v>
      </c>
    </row>
    <row r="13" spans="1:10">
      <c r="A13" s="736">
        <v>21</v>
      </c>
      <c r="B13" s="736" t="s">
        <v>108</v>
      </c>
      <c r="C13" s="736" t="s">
        <v>450</v>
      </c>
      <c r="D13" s="737" t="s">
        <v>1349</v>
      </c>
      <c r="E13" s="736" t="s">
        <v>395</v>
      </c>
      <c r="F13" s="736" t="s">
        <v>436</v>
      </c>
      <c r="G13" s="738">
        <v>28288.133410541526</v>
      </c>
      <c r="H13" s="739">
        <v>100</v>
      </c>
      <c r="I13" s="739">
        <v>282.88133410541525</v>
      </c>
      <c r="J13" s="740">
        <v>72</v>
      </c>
    </row>
    <row r="14" spans="1:10">
      <c r="A14" s="736">
        <v>21</v>
      </c>
      <c r="B14" s="736" t="s">
        <v>112</v>
      </c>
      <c r="C14" s="736" t="s">
        <v>450</v>
      </c>
      <c r="D14" s="737" t="s">
        <v>1349</v>
      </c>
      <c r="E14" s="736" t="s">
        <v>418</v>
      </c>
      <c r="F14" s="736" t="s">
        <v>441</v>
      </c>
      <c r="G14" s="738">
        <v>13297.598250037854</v>
      </c>
      <c r="H14" s="739">
        <v>33</v>
      </c>
      <c r="I14" s="739">
        <v>402.9575227284198</v>
      </c>
      <c r="J14" s="740">
        <v>15</v>
      </c>
    </row>
    <row r="15" spans="1:10">
      <c r="A15" s="736">
        <v>21</v>
      </c>
      <c r="B15" s="736" t="s">
        <v>116</v>
      </c>
      <c r="C15" s="736" t="s">
        <v>3170</v>
      </c>
      <c r="D15" s="737" t="s">
        <v>1961</v>
      </c>
      <c r="E15" s="736" t="s">
        <v>410</v>
      </c>
      <c r="F15" s="736" t="s">
        <v>469</v>
      </c>
      <c r="G15" s="738">
        <v>7402.7888274645893</v>
      </c>
      <c r="H15" s="739">
        <v>51</v>
      </c>
      <c r="I15" s="739">
        <v>145.1527221071488</v>
      </c>
      <c r="J15" s="740">
        <v>35</v>
      </c>
    </row>
    <row r="16" spans="1:10">
      <c r="A16" s="736">
        <v>21</v>
      </c>
      <c r="B16" s="736" t="s">
        <v>120</v>
      </c>
      <c r="C16" s="736" t="s">
        <v>3170</v>
      </c>
      <c r="D16" s="737" t="s">
        <v>1961</v>
      </c>
      <c r="E16" s="736" t="s">
        <v>410</v>
      </c>
      <c r="F16" s="736" t="s">
        <v>436</v>
      </c>
      <c r="G16" s="738">
        <v>16497.638293871849</v>
      </c>
      <c r="H16" s="739">
        <v>64</v>
      </c>
      <c r="I16" s="739">
        <v>257.77559834174764</v>
      </c>
      <c r="J16" s="740">
        <v>32</v>
      </c>
    </row>
    <row r="17" spans="1:10">
      <c r="A17" s="736">
        <v>21</v>
      </c>
      <c r="B17" s="736" t="s">
        <v>442</v>
      </c>
      <c r="C17" s="736" t="s">
        <v>1229</v>
      </c>
      <c r="D17" s="737" t="s">
        <v>3171</v>
      </c>
      <c r="E17" s="736" t="s">
        <v>410</v>
      </c>
      <c r="F17" s="736" t="s">
        <v>441</v>
      </c>
      <c r="G17" s="738">
        <v>21051.470504336026</v>
      </c>
      <c r="H17" s="739">
        <v>42</v>
      </c>
      <c r="I17" s="739">
        <v>501.2254881984768</v>
      </c>
      <c r="J17" s="740">
        <v>24</v>
      </c>
    </row>
    <row r="18" spans="1:10">
      <c r="A18" s="736">
        <v>21</v>
      </c>
      <c r="B18" s="736" t="s">
        <v>444</v>
      </c>
      <c r="C18" s="736" t="s">
        <v>3172</v>
      </c>
      <c r="D18" s="737" t="s">
        <v>3173</v>
      </c>
      <c r="E18" s="736" t="s">
        <v>410</v>
      </c>
      <c r="F18" s="736" t="s">
        <v>441</v>
      </c>
      <c r="G18" s="738">
        <v>13641.708140269036</v>
      </c>
      <c r="H18" s="739">
        <v>83</v>
      </c>
      <c r="I18" s="739">
        <v>164.35792940083175</v>
      </c>
      <c r="J18" s="740">
        <v>52</v>
      </c>
    </row>
    <row r="19" spans="1:10">
      <c r="A19" s="736">
        <v>21</v>
      </c>
      <c r="B19" s="736" t="s">
        <v>446</v>
      </c>
      <c r="C19" s="736" t="s">
        <v>1229</v>
      </c>
      <c r="D19" s="737" t="s">
        <v>3174</v>
      </c>
      <c r="E19" s="736" t="s">
        <v>410</v>
      </c>
      <c r="F19" s="736" t="s">
        <v>441</v>
      </c>
      <c r="G19" s="738">
        <v>11417.878589228876</v>
      </c>
      <c r="H19" s="739">
        <v>77</v>
      </c>
      <c r="I19" s="739">
        <v>148.28413752245294</v>
      </c>
      <c r="J19" s="740">
        <v>50</v>
      </c>
    </row>
    <row r="20" spans="1:10">
      <c r="A20" s="736">
        <v>21</v>
      </c>
      <c r="B20" s="736" t="s">
        <v>448</v>
      </c>
      <c r="C20" s="736" t="s">
        <v>503</v>
      </c>
      <c r="D20" s="737" t="s">
        <v>2009</v>
      </c>
      <c r="E20" s="736" t="s">
        <v>410</v>
      </c>
      <c r="F20" s="736" t="s">
        <v>441</v>
      </c>
      <c r="G20" s="738">
        <v>7181.6356492779396</v>
      </c>
      <c r="H20" s="739">
        <v>48</v>
      </c>
      <c r="I20" s="739">
        <v>149.61740935995707</v>
      </c>
      <c r="J20" s="740">
        <v>26</v>
      </c>
    </row>
    <row r="21" spans="1:10">
      <c r="A21" s="736">
        <v>21</v>
      </c>
      <c r="B21" s="736" t="s">
        <v>450</v>
      </c>
      <c r="C21" s="736" t="s">
        <v>482</v>
      </c>
      <c r="D21" s="737" t="s">
        <v>3175</v>
      </c>
      <c r="E21" s="736" t="s">
        <v>410</v>
      </c>
      <c r="F21" s="736" t="s">
        <v>441</v>
      </c>
      <c r="G21" s="738">
        <v>5241.3232964494564</v>
      </c>
      <c r="H21" s="739">
        <v>33</v>
      </c>
      <c r="I21" s="739">
        <v>158.82797868028655</v>
      </c>
      <c r="J21" s="740">
        <v>14</v>
      </c>
    </row>
    <row r="22" spans="1:10">
      <c r="A22" s="736">
        <v>21</v>
      </c>
      <c r="B22" s="736" t="s">
        <v>451</v>
      </c>
      <c r="C22" s="736" t="s">
        <v>3176</v>
      </c>
      <c r="D22" s="737" t="s">
        <v>3106</v>
      </c>
      <c r="E22" s="736" t="s">
        <v>410</v>
      </c>
      <c r="F22" s="736" t="s">
        <v>441</v>
      </c>
      <c r="G22" s="738">
        <v>4904.2519644326394</v>
      </c>
      <c r="H22" s="739">
        <v>60</v>
      </c>
      <c r="I22" s="739">
        <v>81.737532740543983</v>
      </c>
      <c r="J22" s="740">
        <v>28</v>
      </c>
    </row>
    <row r="23" spans="1:10">
      <c r="A23" s="736">
        <v>21</v>
      </c>
      <c r="B23" s="736" t="s">
        <v>452</v>
      </c>
      <c r="C23" s="736" t="s">
        <v>437</v>
      </c>
      <c r="D23" s="737" t="s">
        <v>1781</v>
      </c>
      <c r="E23" s="736" t="s">
        <v>410</v>
      </c>
      <c r="F23" s="736" t="s">
        <v>441</v>
      </c>
      <c r="G23" s="738">
        <v>3350.3584641093694</v>
      </c>
      <c r="H23" s="739">
        <v>32</v>
      </c>
      <c r="I23" s="739">
        <v>104.69870200341779</v>
      </c>
      <c r="J23" s="740">
        <v>29</v>
      </c>
    </row>
    <row r="24" spans="1:10">
      <c r="A24" s="736">
        <v>21</v>
      </c>
      <c r="B24" s="736" t="s">
        <v>454</v>
      </c>
      <c r="C24" s="736" t="s">
        <v>481</v>
      </c>
      <c r="D24" s="737" t="s">
        <v>1139</v>
      </c>
      <c r="E24" s="736" t="s">
        <v>410</v>
      </c>
      <c r="F24" s="736" t="s">
        <v>441</v>
      </c>
      <c r="G24" s="738">
        <v>2347.3379856490637</v>
      </c>
      <c r="H24" s="739">
        <v>20</v>
      </c>
      <c r="I24" s="739">
        <v>117.36689928245319</v>
      </c>
      <c r="J24" s="740">
        <v>9</v>
      </c>
    </row>
  </sheetData>
  <hyperlinks>
    <hyperlink ref="J1" location="Estratos!A1" display="VOLVER LISTADO" xr:uid="{83CAD771-57CA-41C2-86D3-7BFBD42DC32A}"/>
  </hyperlinks>
  <pageMargins left="0.75" right="0.75" top="1" bottom="1" header="0" footer="0"/>
  <pageSetup paperSize="9"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400AD-A40F-4014-A48D-6115146DDADD}">
  <dimension ref="A1:J18"/>
  <sheetViews>
    <sheetView showGridLines="0" workbookViewId="0">
      <selection activeCell="J1" sqref="J1"/>
    </sheetView>
  </sheetViews>
  <sheetFormatPr baseColWidth="10" defaultColWidth="11.42578125" defaultRowHeight="12.75"/>
  <cols>
    <col min="1" max="1" width="12.7109375" style="727" customWidth="1"/>
    <col min="2" max="2" width="11.42578125" style="727"/>
    <col min="3" max="3" width="12.7109375" style="727" customWidth="1"/>
    <col min="4" max="4" width="70.7109375" style="726" customWidth="1"/>
    <col min="5" max="5" width="20.7109375" style="727" customWidth="1"/>
    <col min="6" max="6" width="13.140625" style="727" customWidth="1"/>
    <col min="7" max="7" width="12" style="728" bestFit="1" customWidth="1"/>
    <col min="8" max="8" width="12.140625" style="729" customWidth="1"/>
    <col min="9" max="9" width="12.85546875" style="729" bestFit="1" customWidth="1"/>
    <col min="10" max="10" width="13.5703125" style="730" customWidth="1"/>
    <col min="11" max="256" width="11.42578125" style="730"/>
    <col min="257" max="257" width="12.7109375" style="730" customWidth="1"/>
    <col min="258" max="258" width="11.42578125" style="730"/>
    <col min="259" max="259" width="12.7109375" style="730" customWidth="1"/>
    <col min="260" max="260" width="70.7109375" style="730" customWidth="1"/>
    <col min="261" max="261" width="20.7109375" style="730" customWidth="1"/>
    <col min="262" max="262" width="13.140625" style="730" customWidth="1"/>
    <col min="263" max="263" width="12" style="730" bestFit="1" customWidth="1"/>
    <col min="264" max="264" width="12.140625" style="730" customWidth="1"/>
    <col min="265" max="265" width="12.85546875" style="730" bestFit="1" customWidth="1"/>
    <col min="266" max="266" width="13.5703125" style="730" customWidth="1"/>
    <col min="267" max="512" width="11.42578125" style="730"/>
    <col min="513" max="513" width="12.7109375" style="730" customWidth="1"/>
    <col min="514" max="514" width="11.42578125" style="730"/>
    <col min="515" max="515" width="12.7109375" style="730" customWidth="1"/>
    <col min="516" max="516" width="70.7109375" style="730" customWidth="1"/>
    <col min="517" max="517" width="20.7109375" style="730" customWidth="1"/>
    <col min="518" max="518" width="13.140625" style="730" customWidth="1"/>
    <col min="519" max="519" width="12" style="730" bestFit="1" customWidth="1"/>
    <col min="520" max="520" width="12.140625" style="730" customWidth="1"/>
    <col min="521" max="521" width="12.85546875" style="730" bestFit="1" customWidth="1"/>
    <col min="522" max="522" width="13.5703125" style="730" customWidth="1"/>
    <col min="523" max="768" width="11.42578125" style="730"/>
    <col min="769" max="769" width="12.7109375" style="730" customWidth="1"/>
    <col min="770" max="770" width="11.42578125" style="730"/>
    <col min="771" max="771" width="12.7109375" style="730" customWidth="1"/>
    <col min="772" max="772" width="70.7109375" style="730" customWidth="1"/>
    <col min="773" max="773" width="20.7109375" style="730" customWidth="1"/>
    <col min="774" max="774" width="13.140625" style="730" customWidth="1"/>
    <col min="775" max="775" width="12" style="730" bestFit="1" customWidth="1"/>
    <col min="776" max="776" width="12.140625" style="730" customWidth="1"/>
    <col min="777" max="777" width="12.85546875" style="730" bestFit="1" customWidth="1"/>
    <col min="778" max="778" width="13.5703125" style="730" customWidth="1"/>
    <col min="779" max="1024" width="11.42578125" style="730"/>
    <col min="1025" max="1025" width="12.7109375" style="730" customWidth="1"/>
    <col min="1026" max="1026" width="11.42578125" style="730"/>
    <col min="1027" max="1027" width="12.7109375" style="730" customWidth="1"/>
    <col min="1028" max="1028" width="70.7109375" style="730" customWidth="1"/>
    <col min="1029" max="1029" width="20.7109375" style="730" customWidth="1"/>
    <col min="1030" max="1030" width="13.140625" style="730" customWidth="1"/>
    <col min="1031" max="1031" width="12" style="730" bestFit="1" customWidth="1"/>
    <col min="1032" max="1032" width="12.140625" style="730" customWidth="1"/>
    <col min="1033" max="1033" width="12.85546875" style="730" bestFit="1" customWidth="1"/>
    <col min="1034" max="1034" width="13.5703125" style="730" customWidth="1"/>
    <col min="1035" max="1280" width="11.42578125" style="730"/>
    <col min="1281" max="1281" width="12.7109375" style="730" customWidth="1"/>
    <col min="1282" max="1282" width="11.42578125" style="730"/>
    <col min="1283" max="1283" width="12.7109375" style="730" customWidth="1"/>
    <col min="1284" max="1284" width="70.7109375" style="730" customWidth="1"/>
    <col min="1285" max="1285" width="20.7109375" style="730" customWidth="1"/>
    <col min="1286" max="1286" width="13.140625" style="730" customWidth="1"/>
    <col min="1287" max="1287" width="12" style="730" bestFit="1" customWidth="1"/>
    <col min="1288" max="1288" width="12.140625" style="730" customWidth="1"/>
    <col min="1289" max="1289" width="12.85546875" style="730" bestFit="1" customWidth="1"/>
    <col min="1290" max="1290" width="13.5703125" style="730" customWidth="1"/>
    <col min="1291" max="1536" width="11.42578125" style="730"/>
    <col min="1537" max="1537" width="12.7109375" style="730" customWidth="1"/>
    <col min="1538" max="1538" width="11.42578125" style="730"/>
    <col min="1539" max="1539" width="12.7109375" style="730" customWidth="1"/>
    <col min="1540" max="1540" width="70.7109375" style="730" customWidth="1"/>
    <col min="1541" max="1541" width="20.7109375" style="730" customWidth="1"/>
    <col min="1542" max="1542" width="13.140625" style="730" customWidth="1"/>
    <col min="1543" max="1543" width="12" style="730" bestFit="1" customWidth="1"/>
    <col min="1544" max="1544" width="12.140625" style="730" customWidth="1"/>
    <col min="1545" max="1545" width="12.85546875" style="730" bestFit="1" customWidth="1"/>
    <col min="1546" max="1546" width="13.5703125" style="730" customWidth="1"/>
    <col min="1547" max="1792" width="11.42578125" style="730"/>
    <col min="1793" max="1793" width="12.7109375" style="730" customWidth="1"/>
    <col min="1794" max="1794" width="11.42578125" style="730"/>
    <col min="1795" max="1795" width="12.7109375" style="730" customWidth="1"/>
    <col min="1796" max="1796" width="70.7109375" style="730" customWidth="1"/>
    <col min="1797" max="1797" width="20.7109375" style="730" customWidth="1"/>
    <col min="1798" max="1798" width="13.140625" style="730" customWidth="1"/>
    <col min="1799" max="1799" width="12" style="730" bestFit="1" customWidth="1"/>
    <col min="1800" max="1800" width="12.140625" style="730" customWidth="1"/>
    <col min="1801" max="1801" width="12.85546875" style="730" bestFit="1" customWidth="1"/>
    <col min="1802" max="1802" width="13.5703125" style="730" customWidth="1"/>
    <col min="1803" max="2048" width="11.42578125" style="730"/>
    <col min="2049" max="2049" width="12.7109375" style="730" customWidth="1"/>
    <col min="2050" max="2050" width="11.42578125" style="730"/>
    <col min="2051" max="2051" width="12.7109375" style="730" customWidth="1"/>
    <col min="2052" max="2052" width="70.7109375" style="730" customWidth="1"/>
    <col min="2053" max="2053" width="20.7109375" style="730" customWidth="1"/>
    <col min="2054" max="2054" width="13.140625" style="730" customWidth="1"/>
    <col min="2055" max="2055" width="12" style="730" bestFit="1" customWidth="1"/>
    <col min="2056" max="2056" width="12.140625" style="730" customWidth="1"/>
    <col min="2057" max="2057" width="12.85546875" style="730" bestFit="1" customWidth="1"/>
    <col min="2058" max="2058" width="13.5703125" style="730" customWidth="1"/>
    <col min="2059" max="2304" width="11.42578125" style="730"/>
    <col min="2305" max="2305" width="12.7109375" style="730" customWidth="1"/>
    <col min="2306" max="2306" width="11.42578125" style="730"/>
    <col min="2307" max="2307" width="12.7109375" style="730" customWidth="1"/>
    <col min="2308" max="2308" width="70.7109375" style="730" customWidth="1"/>
    <col min="2309" max="2309" width="20.7109375" style="730" customWidth="1"/>
    <col min="2310" max="2310" width="13.140625" style="730" customWidth="1"/>
    <col min="2311" max="2311" width="12" style="730" bestFit="1" customWidth="1"/>
    <col min="2312" max="2312" width="12.140625" style="730" customWidth="1"/>
    <col min="2313" max="2313" width="12.85546875" style="730" bestFit="1" customWidth="1"/>
    <col min="2314" max="2314" width="13.5703125" style="730" customWidth="1"/>
    <col min="2315" max="2560" width="11.42578125" style="730"/>
    <col min="2561" max="2561" width="12.7109375" style="730" customWidth="1"/>
    <col min="2562" max="2562" width="11.42578125" style="730"/>
    <col min="2563" max="2563" width="12.7109375" style="730" customWidth="1"/>
    <col min="2564" max="2564" width="70.7109375" style="730" customWidth="1"/>
    <col min="2565" max="2565" width="20.7109375" style="730" customWidth="1"/>
    <col min="2566" max="2566" width="13.140625" style="730" customWidth="1"/>
    <col min="2567" max="2567" width="12" style="730" bestFit="1" customWidth="1"/>
    <col min="2568" max="2568" width="12.140625" style="730" customWidth="1"/>
    <col min="2569" max="2569" width="12.85546875" style="730" bestFit="1" customWidth="1"/>
    <col min="2570" max="2570" width="13.5703125" style="730" customWidth="1"/>
    <col min="2571" max="2816" width="11.42578125" style="730"/>
    <col min="2817" max="2817" width="12.7109375" style="730" customWidth="1"/>
    <col min="2818" max="2818" width="11.42578125" style="730"/>
    <col min="2819" max="2819" width="12.7109375" style="730" customWidth="1"/>
    <col min="2820" max="2820" width="70.7109375" style="730" customWidth="1"/>
    <col min="2821" max="2821" width="20.7109375" style="730" customWidth="1"/>
    <col min="2822" max="2822" width="13.140625" style="730" customWidth="1"/>
    <col min="2823" max="2823" width="12" style="730" bestFit="1" customWidth="1"/>
    <col min="2824" max="2824" width="12.140625" style="730" customWidth="1"/>
    <col min="2825" max="2825" width="12.85546875" style="730" bestFit="1" customWidth="1"/>
    <col min="2826" max="2826" width="13.5703125" style="730" customWidth="1"/>
    <col min="2827" max="3072" width="11.42578125" style="730"/>
    <col min="3073" max="3073" width="12.7109375" style="730" customWidth="1"/>
    <col min="3074" max="3074" width="11.42578125" style="730"/>
    <col min="3075" max="3075" width="12.7109375" style="730" customWidth="1"/>
    <col min="3076" max="3076" width="70.7109375" style="730" customWidth="1"/>
    <col min="3077" max="3077" width="20.7109375" style="730" customWidth="1"/>
    <col min="3078" max="3078" width="13.140625" style="730" customWidth="1"/>
    <col min="3079" max="3079" width="12" style="730" bestFit="1" customWidth="1"/>
    <col min="3080" max="3080" width="12.140625" style="730" customWidth="1"/>
    <col min="3081" max="3081" width="12.85546875" style="730" bestFit="1" customWidth="1"/>
    <col min="3082" max="3082" width="13.5703125" style="730" customWidth="1"/>
    <col min="3083" max="3328" width="11.42578125" style="730"/>
    <col min="3329" max="3329" width="12.7109375" style="730" customWidth="1"/>
    <col min="3330" max="3330" width="11.42578125" style="730"/>
    <col min="3331" max="3331" width="12.7109375" style="730" customWidth="1"/>
    <col min="3332" max="3332" width="70.7109375" style="730" customWidth="1"/>
    <col min="3333" max="3333" width="20.7109375" style="730" customWidth="1"/>
    <col min="3334" max="3334" width="13.140625" style="730" customWidth="1"/>
    <col min="3335" max="3335" width="12" style="730" bestFit="1" customWidth="1"/>
    <col min="3336" max="3336" width="12.140625" style="730" customWidth="1"/>
    <col min="3337" max="3337" width="12.85546875" style="730" bestFit="1" customWidth="1"/>
    <col min="3338" max="3338" width="13.5703125" style="730" customWidth="1"/>
    <col min="3339" max="3584" width="11.42578125" style="730"/>
    <col min="3585" max="3585" width="12.7109375" style="730" customWidth="1"/>
    <col min="3586" max="3586" width="11.42578125" style="730"/>
    <col min="3587" max="3587" width="12.7109375" style="730" customWidth="1"/>
    <col min="3588" max="3588" width="70.7109375" style="730" customWidth="1"/>
    <col min="3589" max="3589" width="20.7109375" style="730" customWidth="1"/>
    <col min="3590" max="3590" width="13.140625" style="730" customWidth="1"/>
    <col min="3591" max="3591" width="12" style="730" bestFit="1" customWidth="1"/>
    <col min="3592" max="3592" width="12.140625" style="730" customWidth="1"/>
    <col min="3593" max="3593" width="12.85546875" style="730" bestFit="1" customWidth="1"/>
    <col min="3594" max="3594" width="13.5703125" style="730" customWidth="1"/>
    <col min="3595" max="3840" width="11.42578125" style="730"/>
    <col min="3841" max="3841" width="12.7109375" style="730" customWidth="1"/>
    <col min="3842" max="3842" width="11.42578125" style="730"/>
    <col min="3843" max="3843" width="12.7109375" style="730" customWidth="1"/>
    <col min="3844" max="3844" width="70.7109375" style="730" customWidth="1"/>
    <col min="3845" max="3845" width="20.7109375" style="730" customWidth="1"/>
    <col min="3846" max="3846" width="13.140625" style="730" customWidth="1"/>
    <col min="3847" max="3847" width="12" style="730" bestFit="1" customWidth="1"/>
    <col min="3848" max="3848" width="12.140625" style="730" customWidth="1"/>
    <col min="3849" max="3849" width="12.85546875" style="730" bestFit="1" customWidth="1"/>
    <col min="3850" max="3850" width="13.5703125" style="730" customWidth="1"/>
    <col min="3851" max="4096" width="11.42578125" style="730"/>
    <col min="4097" max="4097" width="12.7109375" style="730" customWidth="1"/>
    <col min="4098" max="4098" width="11.42578125" style="730"/>
    <col min="4099" max="4099" width="12.7109375" style="730" customWidth="1"/>
    <col min="4100" max="4100" width="70.7109375" style="730" customWidth="1"/>
    <col min="4101" max="4101" width="20.7109375" style="730" customWidth="1"/>
    <col min="4102" max="4102" width="13.140625" style="730" customWidth="1"/>
    <col min="4103" max="4103" width="12" style="730" bestFit="1" customWidth="1"/>
    <col min="4104" max="4104" width="12.140625" style="730" customWidth="1"/>
    <col min="4105" max="4105" width="12.85546875" style="730" bestFit="1" customWidth="1"/>
    <col min="4106" max="4106" width="13.5703125" style="730" customWidth="1"/>
    <col min="4107" max="4352" width="11.42578125" style="730"/>
    <col min="4353" max="4353" width="12.7109375" style="730" customWidth="1"/>
    <col min="4354" max="4354" width="11.42578125" style="730"/>
    <col min="4355" max="4355" width="12.7109375" style="730" customWidth="1"/>
    <col min="4356" max="4356" width="70.7109375" style="730" customWidth="1"/>
    <col min="4357" max="4357" width="20.7109375" style="730" customWidth="1"/>
    <col min="4358" max="4358" width="13.140625" style="730" customWidth="1"/>
    <col min="4359" max="4359" width="12" style="730" bestFit="1" customWidth="1"/>
    <col min="4360" max="4360" width="12.140625" style="730" customWidth="1"/>
    <col min="4361" max="4361" width="12.85546875" style="730" bestFit="1" customWidth="1"/>
    <col min="4362" max="4362" width="13.5703125" style="730" customWidth="1"/>
    <col min="4363" max="4608" width="11.42578125" style="730"/>
    <col min="4609" max="4609" width="12.7109375" style="730" customWidth="1"/>
    <col min="4610" max="4610" width="11.42578125" style="730"/>
    <col min="4611" max="4611" width="12.7109375" style="730" customWidth="1"/>
    <col min="4612" max="4612" width="70.7109375" style="730" customWidth="1"/>
    <col min="4613" max="4613" width="20.7109375" style="730" customWidth="1"/>
    <col min="4614" max="4614" width="13.140625" style="730" customWidth="1"/>
    <col min="4615" max="4615" width="12" style="730" bestFit="1" customWidth="1"/>
    <col min="4616" max="4616" width="12.140625" style="730" customWidth="1"/>
    <col min="4617" max="4617" width="12.85546875" style="730" bestFit="1" customWidth="1"/>
    <col min="4618" max="4618" width="13.5703125" style="730" customWidth="1"/>
    <col min="4619" max="4864" width="11.42578125" style="730"/>
    <col min="4865" max="4865" width="12.7109375" style="730" customWidth="1"/>
    <col min="4866" max="4866" width="11.42578125" style="730"/>
    <col min="4867" max="4867" width="12.7109375" style="730" customWidth="1"/>
    <col min="4868" max="4868" width="70.7109375" style="730" customWidth="1"/>
    <col min="4869" max="4869" width="20.7109375" style="730" customWidth="1"/>
    <col min="4870" max="4870" width="13.140625" style="730" customWidth="1"/>
    <col min="4871" max="4871" width="12" style="730" bestFit="1" customWidth="1"/>
    <col min="4872" max="4872" width="12.140625" style="730" customWidth="1"/>
    <col min="4873" max="4873" width="12.85546875" style="730" bestFit="1" customWidth="1"/>
    <col min="4874" max="4874" width="13.5703125" style="730" customWidth="1"/>
    <col min="4875" max="5120" width="11.42578125" style="730"/>
    <col min="5121" max="5121" width="12.7109375" style="730" customWidth="1"/>
    <col min="5122" max="5122" width="11.42578125" style="730"/>
    <col min="5123" max="5123" width="12.7109375" style="730" customWidth="1"/>
    <col min="5124" max="5124" width="70.7109375" style="730" customWidth="1"/>
    <col min="5125" max="5125" width="20.7109375" style="730" customWidth="1"/>
    <col min="5126" max="5126" width="13.140625" style="730" customWidth="1"/>
    <col min="5127" max="5127" width="12" style="730" bestFit="1" customWidth="1"/>
    <col min="5128" max="5128" width="12.140625" style="730" customWidth="1"/>
    <col min="5129" max="5129" width="12.85546875" style="730" bestFit="1" customWidth="1"/>
    <col min="5130" max="5130" width="13.5703125" style="730" customWidth="1"/>
    <col min="5131" max="5376" width="11.42578125" style="730"/>
    <col min="5377" max="5377" width="12.7109375" style="730" customWidth="1"/>
    <col min="5378" max="5378" width="11.42578125" style="730"/>
    <col min="5379" max="5379" width="12.7109375" style="730" customWidth="1"/>
    <col min="5380" max="5380" width="70.7109375" style="730" customWidth="1"/>
    <col min="5381" max="5381" width="20.7109375" style="730" customWidth="1"/>
    <col min="5382" max="5382" width="13.140625" style="730" customWidth="1"/>
    <col min="5383" max="5383" width="12" style="730" bestFit="1" customWidth="1"/>
    <col min="5384" max="5384" width="12.140625" style="730" customWidth="1"/>
    <col min="5385" max="5385" width="12.85546875" style="730" bestFit="1" customWidth="1"/>
    <col min="5386" max="5386" width="13.5703125" style="730" customWidth="1"/>
    <col min="5387" max="5632" width="11.42578125" style="730"/>
    <col min="5633" max="5633" width="12.7109375" style="730" customWidth="1"/>
    <col min="5634" max="5634" width="11.42578125" style="730"/>
    <col min="5635" max="5635" width="12.7109375" style="730" customWidth="1"/>
    <col min="5636" max="5636" width="70.7109375" style="730" customWidth="1"/>
    <col min="5637" max="5637" width="20.7109375" style="730" customWidth="1"/>
    <col min="5638" max="5638" width="13.140625" style="730" customWidth="1"/>
    <col min="5639" max="5639" width="12" style="730" bestFit="1" customWidth="1"/>
    <col min="5640" max="5640" width="12.140625" style="730" customWidth="1"/>
    <col min="5641" max="5641" width="12.85546875" style="730" bestFit="1" customWidth="1"/>
    <col min="5642" max="5642" width="13.5703125" style="730" customWidth="1"/>
    <col min="5643" max="5888" width="11.42578125" style="730"/>
    <col min="5889" max="5889" width="12.7109375" style="730" customWidth="1"/>
    <col min="5890" max="5890" width="11.42578125" style="730"/>
    <col min="5891" max="5891" width="12.7109375" style="730" customWidth="1"/>
    <col min="5892" max="5892" width="70.7109375" style="730" customWidth="1"/>
    <col min="5893" max="5893" width="20.7109375" style="730" customWidth="1"/>
    <col min="5894" max="5894" width="13.140625" style="730" customWidth="1"/>
    <col min="5895" max="5895" width="12" style="730" bestFit="1" customWidth="1"/>
    <col min="5896" max="5896" width="12.140625" style="730" customWidth="1"/>
    <col min="5897" max="5897" width="12.85546875" style="730" bestFit="1" customWidth="1"/>
    <col min="5898" max="5898" width="13.5703125" style="730" customWidth="1"/>
    <col min="5899" max="6144" width="11.42578125" style="730"/>
    <col min="6145" max="6145" width="12.7109375" style="730" customWidth="1"/>
    <col min="6146" max="6146" width="11.42578125" style="730"/>
    <col min="6147" max="6147" width="12.7109375" style="730" customWidth="1"/>
    <col min="6148" max="6148" width="70.7109375" style="730" customWidth="1"/>
    <col min="6149" max="6149" width="20.7109375" style="730" customWidth="1"/>
    <col min="6150" max="6150" width="13.140625" style="730" customWidth="1"/>
    <col min="6151" max="6151" width="12" style="730" bestFit="1" customWidth="1"/>
    <col min="6152" max="6152" width="12.140625" style="730" customWidth="1"/>
    <col min="6153" max="6153" width="12.85546875" style="730" bestFit="1" customWidth="1"/>
    <col min="6154" max="6154" width="13.5703125" style="730" customWidth="1"/>
    <col min="6155" max="6400" width="11.42578125" style="730"/>
    <col min="6401" max="6401" width="12.7109375" style="730" customWidth="1"/>
    <col min="6402" max="6402" width="11.42578125" style="730"/>
    <col min="6403" max="6403" width="12.7109375" style="730" customWidth="1"/>
    <col min="6404" max="6404" width="70.7109375" style="730" customWidth="1"/>
    <col min="6405" max="6405" width="20.7109375" style="730" customWidth="1"/>
    <col min="6406" max="6406" width="13.140625" style="730" customWidth="1"/>
    <col min="6407" max="6407" width="12" style="730" bestFit="1" customWidth="1"/>
    <col min="6408" max="6408" width="12.140625" style="730" customWidth="1"/>
    <col min="6409" max="6409" width="12.85546875" style="730" bestFit="1" customWidth="1"/>
    <col min="6410" max="6410" width="13.5703125" style="730" customWidth="1"/>
    <col min="6411" max="6656" width="11.42578125" style="730"/>
    <col min="6657" max="6657" width="12.7109375" style="730" customWidth="1"/>
    <col min="6658" max="6658" width="11.42578125" style="730"/>
    <col min="6659" max="6659" width="12.7109375" style="730" customWidth="1"/>
    <col min="6660" max="6660" width="70.7109375" style="730" customWidth="1"/>
    <col min="6661" max="6661" width="20.7109375" style="730" customWidth="1"/>
    <col min="6662" max="6662" width="13.140625" style="730" customWidth="1"/>
    <col min="6663" max="6663" width="12" style="730" bestFit="1" customWidth="1"/>
    <col min="6664" max="6664" width="12.140625" style="730" customWidth="1"/>
    <col min="6665" max="6665" width="12.85546875" style="730" bestFit="1" customWidth="1"/>
    <col min="6666" max="6666" width="13.5703125" style="730" customWidth="1"/>
    <col min="6667" max="6912" width="11.42578125" style="730"/>
    <col min="6913" max="6913" width="12.7109375" style="730" customWidth="1"/>
    <col min="6914" max="6914" width="11.42578125" style="730"/>
    <col min="6915" max="6915" width="12.7109375" style="730" customWidth="1"/>
    <col min="6916" max="6916" width="70.7109375" style="730" customWidth="1"/>
    <col min="6917" max="6917" width="20.7109375" style="730" customWidth="1"/>
    <col min="6918" max="6918" width="13.140625" style="730" customWidth="1"/>
    <col min="6919" max="6919" width="12" style="730" bestFit="1" customWidth="1"/>
    <col min="6920" max="6920" width="12.140625" style="730" customWidth="1"/>
    <col min="6921" max="6921" width="12.85546875" style="730" bestFit="1" customWidth="1"/>
    <col min="6922" max="6922" width="13.5703125" style="730" customWidth="1"/>
    <col min="6923" max="7168" width="11.42578125" style="730"/>
    <col min="7169" max="7169" width="12.7109375" style="730" customWidth="1"/>
    <col min="7170" max="7170" width="11.42578125" style="730"/>
    <col min="7171" max="7171" width="12.7109375" style="730" customWidth="1"/>
    <col min="7172" max="7172" width="70.7109375" style="730" customWidth="1"/>
    <col min="7173" max="7173" width="20.7109375" style="730" customWidth="1"/>
    <col min="7174" max="7174" width="13.140625" style="730" customWidth="1"/>
    <col min="7175" max="7175" width="12" style="730" bestFit="1" customWidth="1"/>
    <col min="7176" max="7176" width="12.140625" style="730" customWidth="1"/>
    <col min="7177" max="7177" width="12.85546875" style="730" bestFit="1" customWidth="1"/>
    <col min="7178" max="7178" width="13.5703125" style="730" customWidth="1"/>
    <col min="7179" max="7424" width="11.42578125" style="730"/>
    <col min="7425" max="7425" width="12.7109375" style="730" customWidth="1"/>
    <col min="7426" max="7426" width="11.42578125" style="730"/>
    <col min="7427" max="7427" width="12.7109375" style="730" customWidth="1"/>
    <col min="7428" max="7428" width="70.7109375" style="730" customWidth="1"/>
    <col min="7429" max="7429" width="20.7109375" style="730" customWidth="1"/>
    <col min="7430" max="7430" width="13.140625" style="730" customWidth="1"/>
    <col min="7431" max="7431" width="12" style="730" bestFit="1" customWidth="1"/>
    <col min="7432" max="7432" width="12.140625" style="730" customWidth="1"/>
    <col min="7433" max="7433" width="12.85546875" style="730" bestFit="1" customWidth="1"/>
    <col min="7434" max="7434" width="13.5703125" style="730" customWidth="1"/>
    <col min="7435" max="7680" width="11.42578125" style="730"/>
    <col min="7681" max="7681" width="12.7109375" style="730" customWidth="1"/>
    <col min="7682" max="7682" width="11.42578125" style="730"/>
    <col min="7683" max="7683" width="12.7109375" style="730" customWidth="1"/>
    <col min="7684" max="7684" width="70.7109375" style="730" customWidth="1"/>
    <col min="7685" max="7685" width="20.7109375" style="730" customWidth="1"/>
    <col min="7686" max="7686" width="13.140625" style="730" customWidth="1"/>
    <col min="7687" max="7687" width="12" style="730" bestFit="1" customWidth="1"/>
    <col min="7688" max="7688" width="12.140625" style="730" customWidth="1"/>
    <col min="7689" max="7689" width="12.85546875" style="730" bestFit="1" customWidth="1"/>
    <col min="7690" max="7690" width="13.5703125" style="730" customWidth="1"/>
    <col min="7691" max="7936" width="11.42578125" style="730"/>
    <col min="7937" max="7937" width="12.7109375" style="730" customWidth="1"/>
    <col min="7938" max="7938" width="11.42578125" style="730"/>
    <col min="7939" max="7939" width="12.7109375" style="730" customWidth="1"/>
    <col min="7940" max="7940" width="70.7109375" style="730" customWidth="1"/>
    <col min="7941" max="7941" width="20.7109375" style="730" customWidth="1"/>
    <col min="7942" max="7942" width="13.140625" style="730" customWidth="1"/>
    <col min="7943" max="7943" width="12" style="730" bestFit="1" customWidth="1"/>
    <col min="7944" max="7944" width="12.140625" style="730" customWidth="1"/>
    <col min="7945" max="7945" width="12.85546875" style="730" bestFit="1" customWidth="1"/>
    <col min="7946" max="7946" width="13.5703125" style="730" customWidth="1"/>
    <col min="7947" max="8192" width="11.42578125" style="730"/>
    <col min="8193" max="8193" width="12.7109375" style="730" customWidth="1"/>
    <col min="8194" max="8194" width="11.42578125" style="730"/>
    <col min="8195" max="8195" width="12.7109375" style="730" customWidth="1"/>
    <col min="8196" max="8196" width="70.7109375" style="730" customWidth="1"/>
    <col min="8197" max="8197" width="20.7109375" style="730" customWidth="1"/>
    <col min="8198" max="8198" width="13.140625" style="730" customWidth="1"/>
    <col min="8199" max="8199" width="12" style="730" bestFit="1" customWidth="1"/>
    <col min="8200" max="8200" width="12.140625" style="730" customWidth="1"/>
    <col min="8201" max="8201" width="12.85546875" style="730" bestFit="1" customWidth="1"/>
    <col min="8202" max="8202" width="13.5703125" style="730" customWidth="1"/>
    <col min="8203" max="8448" width="11.42578125" style="730"/>
    <col min="8449" max="8449" width="12.7109375" style="730" customWidth="1"/>
    <col min="8450" max="8450" width="11.42578125" style="730"/>
    <col min="8451" max="8451" width="12.7109375" style="730" customWidth="1"/>
    <col min="8452" max="8452" width="70.7109375" style="730" customWidth="1"/>
    <col min="8453" max="8453" width="20.7109375" style="730" customWidth="1"/>
    <col min="8454" max="8454" width="13.140625" style="730" customWidth="1"/>
    <col min="8455" max="8455" width="12" style="730" bestFit="1" customWidth="1"/>
    <col min="8456" max="8456" width="12.140625" style="730" customWidth="1"/>
    <col min="8457" max="8457" width="12.85546875" style="730" bestFit="1" customWidth="1"/>
    <col min="8458" max="8458" width="13.5703125" style="730" customWidth="1"/>
    <col min="8459" max="8704" width="11.42578125" style="730"/>
    <col min="8705" max="8705" width="12.7109375" style="730" customWidth="1"/>
    <col min="8706" max="8706" width="11.42578125" style="730"/>
    <col min="8707" max="8707" width="12.7109375" style="730" customWidth="1"/>
    <col min="8708" max="8708" width="70.7109375" style="730" customWidth="1"/>
    <col min="8709" max="8709" width="20.7109375" style="730" customWidth="1"/>
    <col min="8710" max="8710" width="13.140625" style="730" customWidth="1"/>
    <col min="8711" max="8711" width="12" style="730" bestFit="1" customWidth="1"/>
    <col min="8712" max="8712" width="12.140625" style="730" customWidth="1"/>
    <col min="8713" max="8713" width="12.85546875" style="730" bestFit="1" customWidth="1"/>
    <col min="8714" max="8714" width="13.5703125" style="730" customWidth="1"/>
    <col min="8715" max="8960" width="11.42578125" style="730"/>
    <col min="8961" max="8961" width="12.7109375" style="730" customWidth="1"/>
    <col min="8962" max="8962" width="11.42578125" style="730"/>
    <col min="8963" max="8963" width="12.7109375" style="730" customWidth="1"/>
    <col min="8964" max="8964" width="70.7109375" style="730" customWidth="1"/>
    <col min="8965" max="8965" width="20.7109375" style="730" customWidth="1"/>
    <col min="8966" max="8966" width="13.140625" style="730" customWidth="1"/>
    <col min="8967" max="8967" width="12" style="730" bestFit="1" customWidth="1"/>
    <col min="8968" max="8968" width="12.140625" style="730" customWidth="1"/>
    <col min="8969" max="8969" width="12.85546875" style="730" bestFit="1" customWidth="1"/>
    <col min="8970" max="8970" width="13.5703125" style="730" customWidth="1"/>
    <col min="8971" max="9216" width="11.42578125" style="730"/>
    <col min="9217" max="9217" width="12.7109375" style="730" customWidth="1"/>
    <col min="9218" max="9218" width="11.42578125" style="730"/>
    <col min="9219" max="9219" width="12.7109375" style="730" customWidth="1"/>
    <col min="9220" max="9220" width="70.7109375" style="730" customWidth="1"/>
    <col min="9221" max="9221" width="20.7109375" style="730" customWidth="1"/>
    <col min="9222" max="9222" width="13.140625" style="730" customWidth="1"/>
    <col min="9223" max="9223" width="12" style="730" bestFit="1" customWidth="1"/>
    <col min="9224" max="9224" width="12.140625" style="730" customWidth="1"/>
    <col min="9225" max="9225" width="12.85546875" style="730" bestFit="1" customWidth="1"/>
    <col min="9226" max="9226" width="13.5703125" style="730" customWidth="1"/>
    <col min="9227" max="9472" width="11.42578125" style="730"/>
    <col min="9473" max="9473" width="12.7109375" style="730" customWidth="1"/>
    <col min="9474" max="9474" width="11.42578125" style="730"/>
    <col min="9475" max="9475" width="12.7109375" style="730" customWidth="1"/>
    <col min="9476" max="9476" width="70.7109375" style="730" customWidth="1"/>
    <col min="9477" max="9477" width="20.7109375" style="730" customWidth="1"/>
    <col min="9478" max="9478" width="13.140625" style="730" customWidth="1"/>
    <col min="9479" max="9479" width="12" style="730" bestFit="1" customWidth="1"/>
    <col min="9480" max="9480" width="12.140625" style="730" customWidth="1"/>
    <col min="9481" max="9481" width="12.85546875" style="730" bestFit="1" customWidth="1"/>
    <col min="9482" max="9482" width="13.5703125" style="730" customWidth="1"/>
    <col min="9483" max="9728" width="11.42578125" style="730"/>
    <col min="9729" max="9729" width="12.7109375" style="730" customWidth="1"/>
    <col min="9730" max="9730" width="11.42578125" style="730"/>
    <col min="9731" max="9731" width="12.7109375" style="730" customWidth="1"/>
    <col min="9732" max="9732" width="70.7109375" style="730" customWidth="1"/>
    <col min="9733" max="9733" width="20.7109375" style="730" customWidth="1"/>
    <col min="9734" max="9734" width="13.140625" style="730" customWidth="1"/>
    <col min="9735" max="9735" width="12" style="730" bestFit="1" customWidth="1"/>
    <col min="9736" max="9736" width="12.140625" style="730" customWidth="1"/>
    <col min="9737" max="9737" width="12.85546875" style="730" bestFit="1" customWidth="1"/>
    <col min="9738" max="9738" width="13.5703125" style="730" customWidth="1"/>
    <col min="9739" max="9984" width="11.42578125" style="730"/>
    <col min="9985" max="9985" width="12.7109375" style="730" customWidth="1"/>
    <col min="9986" max="9986" width="11.42578125" style="730"/>
    <col min="9987" max="9987" width="12.7109375" style="730" customWidth="1"/>
    <col min="9988" max="9988" width="70.7109375" style="730" customWidth="1"/>
    <col min="9989" max="9989" width="20.7109375" style="730" customWidth="1"/>
    <col min="9990" max="9990" width="13.140625" style="730" customWidth="1"/>
    <col min="9991" max="9991" width="12" style="730" bestFit="1" customWidth="1"/>
    <col min="9992" max="9992" width="12.140625" style="730" customWidth="1"/>
    <col min="9993" max="9993" width="12.85546875" style="730" bestFit="1" customWidth="1"/>
    <col min="9994" max="9994" width="13.5703125" style="730" customWidth="1"/>
    <col min="9995" max="10240" width="11.42578125" style="730"/>
    <col min="10241" max="10241" width="12.7109375" style="730" customWidth="1"/>
    <col min="10242" max="10242" width="11.42578125" style="730"/>
    <col min="10243" max="10243" width="12.7109375" style="730" customWidth="1"/>
    <col min="10244" max="10244" width="70.7109375" style="730" customWidth="1"/>
    <col min="10245" max="10245" width="20.7109375" style="730" customWidth="1"/>
    <col min="10246" max="10246" width="13.140625" style="730" customWidth="1"/>
    <col min="10247" max="10247" width="12" style="730" bestFit="1" customWidth="1"/>
    <col min="10248" max="10248" width="12.140625" style="730" customWidth="1"/>
    <col min="10249" max="10249" width="12.85546875" style="730" bestFit="1" customWidth="1"/>
    <col min="10250" max="10250" width="13.5703125" style="730" customWidth="1"/>
    <col min="10251" max="10496" width="11.42578125" style="730"/>
    <col min="10497" max="10497" width="12.7109375" style="730" customWidth="1"/>
    <col min="10498" max="10498" width="11.42578125" style="730"/>
    <col min="10499" max="10499" width="12.7109375" style="730" customWidth="1"/>
    <col min="10500" max="10500" width="70.7109375" style="730" customWidth="1"/>
    <col min="10501" max="10501" width="20.7109375" style="730" customWidth="1"/>
    <col min="10502" max="10502" width="13.140625" style="730" customWidth="1"/>
    <col min="10503" max="10503" width="12" style="730" bestFit="1" customWidth="1"/>
    <col min="10504" max="10504" width="12.140625" style="730" customWidth="1"/>
    <col min="10505" max="10505" width="12.85546875" style="730" bestFit="1" customWidth="1"/>
    <col min="10506" max="10506" width="13.5703125" style="730" customWidth="1"/>
    <col min="10507" max="10752" width="11.42578125" style="730"/>
    <col min="10753" max="10753" width="12.7109375" style="730" customWidth="1"/>
    <col min="10754" max="10754" width="11.42578125" style="730"/>
    <col min="10755" max="10755" width="12.7109375" style="730" customWidth="1"/>
    <col min="10756" max="10756" width="70.7109375" style="730" customWidth="1"/>
    <col min="10757" max="10757" width="20.7109375" style="730" customWidth="1"/>
    <col min="10758" max="10758" width="13.140625" style="730" customWidth="1"/>
    <col min="10759" max="10759" width="12" style="730" bestFit="1" customWidth="1"/>
    <col min="10760" max="10760" width="12.140625" style="730" customWidth="1"/>
    <col min="10761" max="10761" width="12.85546875" style="730" bestFit="1" customWidth="1"/>
    <col min="10762" max="10762" width="13.5703125" style="730" customWidth="1"/>
    <col min="10763" max="11008" width="11.42578125" style="730"/>
    <col min="11009" max="11009" width="12.7109375" style="730" customWidth="1"/>
    <col min="11010" max="11010" width="11.42578125" style="730"/>
    <col min="11011" max="11011" width="12.7109375" style="730" customWidth="1"/>
    <col min="11012" max="11012" width="70.7109375" style="730" customWidth="1"/>
    <col min="11013" max="11013" width="20.7109375" style="730" customWidth="1"/>
    <col min="11014" max="11014" width="13.140625" style="730" customWidth="1"/>
    <col min="11015" max="11015" width="12" style="730" bestFit="1" customWidth="1"/>
    <col min="11016" max="11016" width="12.140625" style="730" customWidth="1"/>
    <col min="11017" max="11017" width="12.85546875" style="730" bestFit="1" customWidth="1"/>
    <col min="11018" max="11018" width="13.5703125" style="730" customWidth="1"/>
    <col min="11019" max="11264" width="11.42578125" style="730"/>
    <col min="11265" max="11265" width="12.7109375" style="730" customWidth="1"/>
    <col min="11266" max="11266" width="11.42578125" style="730"/>
    <col min="11267" max="11267" width="12.7109375" style="730" customWidth="1"/>
    <col min="11268" max="11268" width="70.7109375" style="730" customWidth="1"/>
    <col min="11269" max="11269" width="20.7109375" style="730" customWidth="1"/>
    <col min="11270" max="11270" width="13.140625" style="730" customWidth="1"/>
    <col min="11271" max="11271" width="12" style="730" bestFit="1" customWidth="1"/>
    <col min="11272" max="11272" width="12.140625" style="730" customWidth="1"/>
    <col min="11273" max="11273" width="12.85546875" style="730" bestFit="1" customWidth="1"/>
    <col min="11274" max="11274" width="13.5703125" style="730" customWidth="1"/>
    <col min="11275" max="11520" width="11.42578125" style="730"/>
    <col min="11521" max="11521" width="12.7109375" style="730" customWidth="1"/>
    <col min="11522" max="11522" width="11.42578125" style="730"/>
    <col min="11523" max="11523" width="12.7109375" style="730" customWidth="1"/>
    <col min="11524" max="11524" width="70.7109375" style="730" customWidth="1"/>
    <col min="11525" max="11525" width="20.7109375" style="730" customWidth="1"/>
    <col min="11526" max="11526" width="13.140625" style="730" customWidth="1"/>
    <col min="11527" max="11527" width="12" style="730" bestFit="1" customWidth="1"/>
    <col min="11528" max="11528" width="12.140625" style="730" customWidth="1"/>
    <col min="11529" max="11529" width="12.85546875" style="730" bestFit="1" customWidth="1"/>
    <col min="11530" max="11530" width="13.5703125" style="730" customWidth="1"/>
    <col min="11531" max="11776" width="11.42578125" style="730"/>
    <col min="11777" max="11777" width="12.7109375" style="730" customWidth="1"/>
    <col min="11778" max="11778" width="11.42578125" style="730"/>
    <col min="11779" max="11779" width="12.7109375" style="730" customWidth="1"/>
    <col min="11780" max="11780" width="70.7109375" style="730" customWidth="1"/>
    <col min="11781" max="11781" width="20.7109375" style="730" customWidth="1"/>
    <col min="11782" max="11782" width="13.140625" style="730" customWidth="1"/>
    <col min="11783" max="11783" width="12" style="730" bestFit="1" customWidth="1"/>
    <col min="11784" max="11784" width="12.140625" style="730" customWidth="1"/>
    <col min="11785" max="11785" width="12.85546875" style="730" bestFit="1" customWidth="1"/>
    <col min="11786" max="11786" width="13.5703125" style="730" customWidth="1"/>
    <col min="11787" max="12032" width="11.42578125" style="730"/>
    <col min="12033" max="12033" width="12.7109375" style="730" customWidth="1"/>
    <col min="12034" max="12034" width="11.42578125" style="730"/>
    <col min="12035" max="12035" width="12.7109375" style="730" customWidth="1"/>
    <col min="12036" max="12036" width="70.7109375" style="730" customWidth="1"/>
    <col min="12037" max="12037" width="20.7109375" style="730" customWidth="1"/>
    <col min="12038" max="12038" width="13.140625" style="730" customWidth="1"/>
    <col min="12039" max="12039" width="12" style="730" bestFit="1" customWidth="1"/>
    <col min="12040" max="12040" width="12.140625" style="730" customWidth="1"/>
    <col min="12041" max="12041" width="12.85546875" style="730" bestFit="1" customWidth="1"/>
    <col min="12042" max="12042" width="13.5703125" style="730" customWidth="1"/>
    <col min="12043" max="12288" width="11.42578125" style="730"/>
    <col min="12289" max="12289" width="12.7109375" style="730" customWidth="1"/>
    <col min="12290" max="12290" width="11.42578125" style="730"/>
    <col min="12291" max="12291" width="12.7109375" style="730" customWidth="1"/>
    <col min="12292" max="12292" width="70.7109375" style="730" customWidth="1"/>
    <col min="12293" max="12293" width="20.7109375" style="730" customWidth="1"/>
    <col min="12294" max="12294" width="13.140625" style="730" customWidth="1"/>
    <col min="12295" max="12295" width="12" style="730" bestFit="1" customWidth="1"/>
    <col min="12296" max="12296" width="12.140625" style="730" customWidth="1"/>
    <col min="12297" max="12297" width="12.85546875" style="730" bestFit="1" customWidth="1"/>
    <col min="12298" max="12298" width="13.5703125" style="730" customWidth="1"/>
    <col min="12299" max="12544" width="11.42578125" style="730"/>
    <col min="12545" max="12545" width="12.7109375" style="730" customWidth="1"/>
    <col min="12546" max="12546" width="11.42578125" style="730"/>
    <col min="12547" max="12547" width="12.7109375" style="730" customWidth="1"/>
    <col min="12548" max="12548" width="70.7109375" style="730" customWidth="1"/>
    <col min="12549" max="12549" width="20.7109375" style="730" customWidth="1"/>
    <col min="12550" max="12550" width="13.140625" style="730" customWidth="1"/>
    <col min="12551" max="12551" width="12" style="730" bestFit="1" customWidth="1"/>
    <col min="12552" max="12552" width="12.140625" style="730" customWidth="1"/>
    <col min="12553" max="12553" width="12.85546875" style="730" bestFit="1" customWidth="1"/>
    <col min="12554" max="12554" width="13.5703125" style="730" customWidth="1"/>
    <col min="12555" max="12800" width="11.42578125" style="730"/>
    <col min="12801" max="12801" width="12.7109375" style="730" customWidth="1"/>
    <col min="12802" max="12802" width="11.42578125" style="730"/>
    <col min="12803" max="12803" width="12.7109375" style="730" customWidth="1"/>
    <col min="12804" max="12804" width="70.7109375" style="730" customWidth="1"/>
    <col min="12805" max="12805" width="20.7109375" style="730" customWidth="1"/>
    <col min="12806" max="12806" width="13.140625" style="730" customWidth="1"/>
    <col min="12807" max="12807" width="12" style="730" bestFit="1" customWidth="1"/>
    <col min="12808" max="12808" width="12.140625" style="730" customWidth="1"/>
    <col min="12809" max="12809" width="12.85546875" style="730" bestFit="1" customWidth="1"/>
    <col min="12810" max="12810" width="13.5703125" style="730" customWidth="1"/>
    <col min="12811" max="13056" width="11.42578125" style="730"/>
    <col min="13057" max="13057" width="12.7109375" style="730" customWidth="1"/>
    <col min="13058" max="13058" width="11.42578125" style="730"/>
    <col min="13059" max="13059" width="12.7109375" style="730" customWidth="1"/>
    <col min="13060" max="13060" width="70.7109375" style="730" customWidth="1"/>
    <col min="13061" max="13061" width="20.7109375" style="730" customWidth="1"/>
    <col min="13062" max="13062" width="13.140625" style="730" customWidth="1"/>
    <col min="13063" max="13063" width="12" style="730" bestFit="1" customWidth="1"/>
    <col min="13064" max="13064" width="12.140625" style="730" customWidth="1"/>
    <col min="13065" max="13065" width="12.85546875" style="730" bestFit="1" customWidth="1"/>
    <col min="13066" max="13066" width="13.5703125" style="730" customWidth="1"/>
    <col min="13067" max="13312" width="11.42578125" style="730"/>
    <col min="13313" max="13313" width="12.7109375" style="730" customWidth="1"/>
    <col min="13314" max="13314" width="11.42578125" style="730"/>
    <col min="13315" max="13315" width="12.7109375" style="730" customWidth="1"/>
    <col min="13316" max="13316" width="70.7109375" style="730" customWidth="1"/>
    <col min="13317" max="13317" width="20.7109375" style="730" customWidth="1"/>
    <col min="13318" max="13318" width="13.140625" style="730" customWidth="1"/>
    <col min="13319" max="13319" width="12" style="730" bestFit="1" customWidth="1"/>
    <col min="13320" max="13320" width="12.140625" style="730" customWidth="1"/>
    <col min="13321" max="13321" width="12.85546875" style="730" bestFit="1" customWidth="1"/>
    <col min="13322" max="13322" width="13.5703125" style="730" customWidth="1"/>
    <col min="13323" max="13568" width="11.42578125" style="730"/>
    <col min="13569" max="13569" width="12.7109375" style="730" customWidth="1"/>
    <col min="13570" max="13570" width="11.42578125" style="730"/>
    <col min="13571" max="13571" width="12.7109375" style="730" customWidth="1"/>
    <col min="13572" max="13572" width="70.7109375" style="730" customWidth="1"/>
    <col min="13573" max="13573" width="20.7109375" style="730" customWidth="1"/>
    <col min="13574" max="13574" width="13.140625" style="730" customWidth="1"/>
    <col min="13575" max="13575" width="12" style="730" bestFit="1" customWidth="1"/>
    <col min="13576" max="13576" width="12.140625" style="730" customWidth="1"/>
    <col min="13577" max="13577" width="12.85546875" style="730" bestFit="1" customWidth="1"/>
    <col min="13578" max="13578" width="13.5703125" style="730" customWidth="1"/>
    <col min="13579" max="13824" width="11.42578125" style="730"/>
    <col min="13825" max="13825" width="12.7109375" style="730" customWidth="1"/>
    <col min="13826" max="13826" width="11.42578125" style="730"/>
    <col min="13827" max="13827" width="12.7109375" style="730" customWidth="1"/>
    <col min="13828" max="13828" width="70.7109375" style="730" customWidth="1"/>
    <col min="13829" max="13829" width="20.7109375" style="730" customWidth="1"/>
    <col min="13830" max="13830" width="13.140625" style="730" customWidth="1"/>
    <col min="13831" max="13831" width="12" style="730" bestFit="1" customWidth="1"/>
    <col min="13832" max="13832" width="12.140625" style="730" customWidth="1"/>
    <col min="13833" max="13833" width="12.85546875" style="730" bestFit="1" customWidth="1"/>
    <col min="13834" max="13834" width="13.5703125" style="730" customWidth="1"/>
    <col min="13835" max="14080" width="11.42578125" style="730"/>
    <col min="14081" max="14081" width="12.7109375" style="730" customWidth="1"/>
    <col min="14082" max="14082" width="11.42578125" style="730"/>
    <col min="14083" max="14083" width="12.7109375" style="730" customWidth="1"/>
    <col min="14084" max="14084" width="70.7109375" style="730" customWidth="1"/>
    <col min="14085" max="14085" width="20.7109375" style="730" customWidth="1"/>
    <col min="14086" max="14086" width="13.140625" style="730" customWidth="1"/>
    <col min="14087" max="14087" width="12" style="730" bestFit="1" customWidth="1"/>
    <col min="14088" max="14088" width="12.140625" style="730" customWidth="1"/>
    <col min="14089" max="14089" width="12.85546875" style="730" bestFit="1" customWidth="1"/>
    <col min="14090" max="14090" width="13.5703125" style="730" customWidth="1"/>
    <col min="14091" max="14336" width="11.42578125" style="730"/>
    <col min="14337" max="14337" width="12.7109375" style="730" customWidth="1"/>
    <col min="14338" max="14338" width="11.42578125" style="730"/>
    <col min="14339" max="14339" width="12.7109375" style="730" customWidth="1"/>
    <col min="14340" max="14340" width="70.7109375" style="730" customWidth="1"/>
    <col min="14341" max="14341" width="20.7109375" style="730" customWidth="1"/>
    <col min="14342" max="14342" width="13.140625" style="730" customWidth="1"/>
    <col min="14343" max="14343" width="12" style="730" bestFit="1" customWidth="1"/>
    <col min="14344" max="14344" width="12.140625" style="730" customWidth="1"/>
    <col min="14345" max="14345" width="12.85546875" style="730" bestFit="1" customWidth="1"/>
    <col min="14346" max="14346" width="13.5703125" style="730" customWidth="1"/>
    <col min="14347" max="14592" width="11.42578125" style="730"/>
    <col min="14593" max="14593" width="12.7109375" style="730" customWidth="1"/>
    <col min="14594" max="14594" width="11.42578125" style="730"/>
    <col min="14595" max="14595" width="12.7109375" style="730" customWidth="1"/>
    <col min="14596" max="14596" width="70.7109375" style="730" customWidth="1"/>
    <col min="14597" max="14597" width="20.7109375" style="730" customWidth="1"/>
    <col min="14598" max="14598" width="13.140625" style="730" customWidth="1"/>
    <col min="14599" max="14599" width="12" style="730" bestFit="1" customWidth="1"/>
    <col min="14600" max="14600" width="12.140625" style="730" customWidth="1"/>
    <col min="14601" max="14601" width="12.85546875" style="730" bestFit="1" customWidth="1"/>
    <col min="14602" max="14602" width="13.5703125" style="730" customWidth="1"/>
    <col min="14603" max="14848" width="11.42578125" style="730"/>
    <col min="14849" max="14849" width="12.7109375" style="730" customWidth="1"/>
    <col min="14850" max="14850" width="11.42578125" style="730"/>
    <col min="14851" max="14851" width="12.7109375" style="730" customWidth="1"/>
    <col min="14852" max="14852" width="70.7109375" style="730" customWidth="1"/>
    <col min="14853" max="14853" width="20.7109375" style="730" customWidth="1"/>
    <col min="14854" max="14854" width="13.140625" style="730" customWidth="1"/>
    <col min="14855" max="14855" width="12" style="730" bestFit="1" customWidth="1"/>
    <col min="14856" max="14856" width="12.140625" style="730" customWidth="1"/>
    <col min="14857" max="14857" width="12.85546875" style="730" bestFit="1" customWidth="1"/>
    <col min="14858" max="14858" width="13.5703125" style="730" customWidth="1"/>
    <col min="14859" max="15104" width="11.42578125" style="730"/>
    <col min="15105" max="15105" width="12.7109375" style="730" customWidth="1"/>
    <col min="15106" max="15106" width="11.42578125" style="730"/>
    <col min="15107" max="15107" width="12.7109375" style="730" customWidth="1"/>
    <col min="15108" max="15108" width="70.7109375" style="730" customWidth="1"/>
    <col min="15109" max="15109" width="20.7109375" style="730" customWidth="1"/>
    <col min="15110" max="15110" width="13.140625" style="730" customWidth="1"/>
    <col min="15111" max="15111" width="12" style="730" bestFit="1" customWidth="1"/>
    <col min="15112" max="15112" width="12.140625" style="730" customWidth="1"/>
    <col min="15113" max="15113" width="12.85546875" style="730" bestFit="1" customWidth="1"/>
    <col min="15114" max="15114" width="13.5703125" style="730" customWidth="1"/>
    <col min="15115" max="15360" width="11.42578125" style="730"/>
    <col min="15361" max="15361" width="12.7109375" style="730" customWidth="1"/>
    <col min="15362" max="15362" width="11.42578125" style="730"/>
    <col min="15363" max="15363" width="12.7109375" style="730" customWidth="1"/>
    <col min="15364" max="15364" width="70.7109375" style="730" customWidth="1"/>
    <col min="15365" max="15365" width="20.7109375" style="730" customWidth="1"/>
    <col min="15366" max="15366" width="13.140625" style="730" customWidth="1"/>
    <col min="15367" max="15367" width="12" style="730" bestFit="1" customWidth="1"/>
    <col min="15368" max="15368" width="12.140625" style="730" customWidth="1"/>
    <col min="15369" max="15369" width="12.85546875" style="730" bestFit="1" customWidth="1"/>
    <col min="15370" max="15370" width="13.5703125" style="730" customWidth="1"/>
    <col min="15371" max="15616" width="11.42578125" style="730"/>
    <col min="15617" max="15617" width="12.7109375" style="730" customWidth="1"/>
    <col min="15618" max="15618" width="11.42578125" style="730"/>
    <col min="15619" max="15619" width="12.7109375" style="730" customWidth="1"/>
    <col min="15620" max="15620" width="70.7109375" style="730" customWidth="1"/>
    <col min="15621" max="15621" width="20.7109375" style="730" customWidth="1"/>
    <col min="15622" max="15622" width="13.140625" style="730" customWidth="1"/>
    <col min="15623" max="15623" width="12" style="730" bestFit="1" customWidth="1"/>
    <col min="15624" max="15624" width="12.140625" style="730" customWidth="1"/>
    <col min="15625" max="15625" width="12.85546875" style="730" bestFit="1" customWidth="1"/>
    <col min="15626" max="15626" width="13.5703125" style="730" customWidth="1"/>
    <col min="15627" max="15872" width="11.42578125" style="730"/>
    <col min="15873" max="15873" width="12.7109375" style="730" customWidth="1"/>
    <col min="15874" max="15874" width="11.42578125" style="730"/>
    <col min="15875" max="15875" width="12.7109375" style="730" customWidth="1"/>
    <col min="15876" max="15876" width="70.7109375" style="730" customWidth="1"/>
    <col min="15877" max="15877" width="20.7109375" style="730" customWidth="1"/>
    <col min="15878" max="15878" width="13.140625" style="730" customWidth="1"/>
    <col min="15879" max="15879" width="12" style="730" bestFit="1" customWidth="1"/>
    <col min="15880" max="15880" width="12.140625" style="730" customWidth="1"/>
    <col min="15881" max="15881" width="12.85546875" style="730" bestFit="1" customWidth="1"/>
    <col min="15882" max="15882" width="13.5703125" style="730" customWidth="1"/>
    <col min="15883" max="16128" width="11.42578125" style="730"/>
    <col min="16129" max="16129" width="12.7109375" style="730" customWidth="1"/>
    <col min="16130" max="16130" width="11.42578125" style="730"/>
    <col min="16131" max="16131" width="12.7109375" style="730" customWidth="1"/>
    <col min="16132" max="16132" width="70.7109375" style="730" customWidth="1"/>
    <col min="16133" max="16133" width="20.7109375" style="730" customWidth="1"/>
    <col min="16134" max="16134" width="13.140625" style="730" customWidth="1"/>
    <col min="16135" max="16135" width="12" style="730" bestFit="1" customWidth="1"/>
    <col min="16136" max="16136" width="12.140625" style="730" customWidth="1"/>
    <col min="16137" max="16137" width="12.85546875" style="730" bestFit="1" customWidth="1"/>
    <col min="16138" max="16138" width="13.5703125" style="730" customWidth="1"/>
    <col min="16139" max="16384" width="11.42578125" style="730"/>
  </cols>
  <sheetData>
    <row r="1" spans="1:10">
      <c r="A1" s="725" t="s">
        <v>423</v>
      </c>
      <c r="B1" s="726"/>
      <c r="J1" s="89" t="s">
        <v>1240</v>
      </c>
    </row>
    <row r="3" spans="1:10" ht="38.25">
      <c r="A3" s="731" t="s">
        <v>1980</v>
      </c>
      <c r="B3" s="732" t="s">
        <v>750</v>
      </c>
      <c r="C3" s="731" t="s">
        <v>1981</v>
      </c>
      <c r="D3" s="731" t="s">
        <v>1982</v>
      </c>
      <c r="E3" s="731" t="s">
        <v>1207</v>
      </c>
      <c r="F3" s="731" t="s">
        <v>1208</v>
      </c>
      <c r="G3" s="733" t="s">
        <v>1209</v>
      </c>
      <c r="H3" s="734" t="s">
        <v>1210</v>
      </c>
      <c r="I3" s="734" t="s">
        <v>1211</v>
      </c>
      <c r="J3" s="734" t="s">
        <v>1212</v>
      </c>
    </row>
    <row r="4" spans="1:10">
      <c r="A4" s="736">
        <v>41</v>
      </c>
      <c r="B4" s="736" t="s">
        <v>393</v>
      </c>
      <c r="C4" s="736" t="s">
        <v>1235</v>
      </c>
      <c r="D4" s="737" t="s">
        <v>3166</v>
      </c>
      <c r="E4" s="736" t="s">
        <v>410</v>
      </c>
      <c r="F4" s="736" t="s">
        <v>469</v>
      </c>
      <c r="G4" s="738">
        <v>63457.888899438811</v>
      </c>
      <c r="H4" s="739">
        <v>106</v>
      </c>
      <c r="I4" s="739">
        <v>598.65932923998878</v>
      </c>
      <c r="J4" s="740">
        <v>89</v>
      </c>
    </row>
    <row r="5" spans="1:10">
      <c r="A5" s="736">
        <v>41</v>
      </c>
      <c r="B5" s="736" t="s">
        <v>397</v>
      </c>
      <c r="C5" s="736" t="s">
        <v>1235</v>
      </c>
      <c r="D5" s="737" t="s">
        <v>3166</v>
      </c>
      <c r="E5" s="736" t="s">
        <v>410</v>
      </c>
      <c r="F5" s="736" t="s">
        <v>436</v>
      </c>
      <c r="G5" s="738">
        <v>82374.169727472297</v>
      </c>
      <c r="H5" s="739">
        <v>188</v>
      </c>
      <c r="I5" s="739">
        <v>438.16047727378884</v>
      </c>
      <c r="J5" s="740">
        <v>151</v>
      </c>
    </row>
    <row r="6" spans="1:10">
      <c r="A6" s="736">
        <v>41</v>
      </c>
      <c r="B6" s="736" t="s">
        <v>399</v>
      </c>
      <c r="C6" s="736" t="s">
        <v>450</v>
      </c>
      <c r="D6" s="737" t="s">
        <v>1349</v>
      </c>
      <c r="E6" s="736" t="s">
        <v>410</v>
      </c>
      <c r="F6" s="736" t="s">
        <v>469</v>
      </c>
      <c r="G6" s="738">
        <v>34794.566690247346</v>
      </c>
      <c r="H6" s="739">
        <v>80</v>
      </c>
      <c r="I6" s="739">
        <v>434.93208362809185</v>
      </c>
      <c r="J6" s="740">
        <v>63</v>
      </c>
    </row>
    <row r="7" spans="1:10">
      <c r="A7" s="736">
        <v>41</v>
      </c>
      <c r="B7" s="736" t="s">
        <v>401</v>
      </c>
      <c r="C7" s="736" t="s">
        <v>450</v>
      </c>
      <c r="D7" s="737" t="s">
        <v>1349</v>
      </c>
      <c r="E7" s="736" t="s">
        <v>410</v>
      </c>
      <c r="F7" s="736" t="s">
        <v>436</v>
      </c>
      <c r="G7" s="738">
        <v>45630.390258429186</v>
      </c>
      <c r="H7" s="739">
        <v>94</v>
      </c>
      <c r="I7" s="739">
        <v>485.42968360031051</v>
      </c>
      <c r="J7" s="740">
        <v>70</v>
      </c>
    </row>
    <row r="8" spans="1:10">
      <c r="A8" s="736">
        <v>41</v>
      </c>
      <c r="B8" s="736" t="s">
        <v>403</v>
      </c>
      <c r="C8" s="736" t="s">
        <v>1229</v>
      </c>
      <c r="D8" s="737" t="s">
        <v>3108</v>
      </c>
      <c r="E8" s="736" t="s">
        <v>410</v>
      </c>
      <c r="F8" s="736" t="s">
        <v>441</v>
      </c>
      <c r="G8" s="738">
        <v>39556.898217103888</v>
      </c>
      <c r="H8" s="739">
        <v>56</v>
      </c>
      <c r="I8" s="739">
        <v>706.37318244828373</v>
      </c>
      <c r="J8" s="740">
        <v>36</v>
      </c>
    </row>
    <row r="9" spans="1:10">
      <c r="A9" s="736">
        <v>41</v>
      </c>
      <c r="B9" s="736" t="s">
        <v>405</v>
      </c>
      <c r="C9" s="736" t="s">
        <v>1237</v>
      </c>
      <c r="D9" s="737" t="s">
        <v>3122</v>
      </c>
      <c r="E9" s="736" t="s">
        <v>410</v>
      </c>
      <c r="F9" s="736" t="s">
        <v>469</v>
      </c>
      <c r="G9" s="738">
        <v>6848.5273833365191</v>
      </c>
      <c r="H9" s="739">
        <v>43</v>
      </c>
      <c r="I9" s="739">
        <v>159.26807868224464</v>
      </c>
      <c r="J9" s="740">
        <v>24</v>
      </c>
    </row>
    <row r="10" spans="1:10">
      <c r="A10" s="736">
        <v>41</v>
      </c>
      <c r="B10" s="736" t="s">
        <v>408</v>
      </c>
      <c r="C10" s="736" t="s">
        <v>1237</v>
      </c>
      <c r="D10" s="737" t="s">
        <v>3122</v>
      </c>
      <c r="E10" s="736" t="s">
        <v>410</v>
      </c>
      <c r="F10" s="736" t="s">
        <v>436</v>
      </c>
      <c r="G10" s="738">
        <v>14531.207576098517</v>
      </c>
      <c r="H10" s="739">
        <v>76</v>
      </c>
      <c r="I10" s="739">
        <v>191.20009968550681</v>
      </c>
      <c r="J10" s="740">
        <v>42</v>
      </c>
    </row>
    <row r="11" spans="1:10">
      <c r="A11" s="736">
        <v>41</v>
      </c>
      <c r="B11" s="736" t="s">
        <v>412</v>
      </c>
      <c r="C11" s="736" t="s">
        <v>457</v>
      </c>
      <c r="D11" s="737" t="s">
        <v>1358</v>
      </c>
      <c r="E11" s="736" t="s">
        <v>410</v>
      </c>
      <c r="F11" s="736" t="s">
        <v>441</v>
      </c>
      <c r="G11" s="738">
        <v>16478.843250533631</v>
      </c>
      <c r="H11" s="739">
        <v>69</v>
      </c>
      <c r="I11" s="739">
        <v>238.82381522512509</v>
      </c>
      <c r="J11" s="740">
        <v>58</v>
      </c>
    </row>
    <row r="12" spans="1:10">
      <c r="A12" s="736">
        <v>41</v>
      </c>
      <c r="B12" s="736" t="s">
        <v>414</v>
      </c>
      <c r="C12" s="736" t="s">
        <v>451</v>
      </c>
      <c r="D12" s="737" t="s">
        <v>1961</v>
      </c>
      <c r="E12" s="736" t="s">
        <v>410</v>
      </c>
      <c r="F12" s="736" t="s">
        <v>469</v>
      </c>
      <c r="G12" s="738">
        <v>9957.3980020215786</v>
      </c>
      <c r="H12" s="739">
        <v>47</v>
      </c>
      <c r="I12" s="739">
        <v>211.85953195790592</v>
      </c>
      <c r="J12" s="740">
        <v>40</v>
      </c>
    </row>
    <row r="13" spans="1:10">
      <c r="A13" s="736">
        <v>41</v>
      </c>
      <c r="B13" s="736" t="s">
        <v>108</v>
      </c>
      <c r="C13" s="736" t="s">
        <v>451</v>
      </c>
      <c r="D13" s="737" t="s">
        <v>1961</v>
      </c>
      <c r="E13" s="736" t="s">
        <v>410</v>
      </c>
      <c r="F13" s="736" t="s">
        <v>436</v>
      </c>
      <c r="G13" s="738">
        <v>5614.7965825393112</v>
      </c>
      <c r="H13" s="739">
        <v>30</v>
      </c>
      <c r="I13" s="739">
        <v>187.15988608464372</v>
      </c>
      <c r="J13" s="740">
        <v>25</v>
      </c>
    </row>
    <row r="14" spans="1:10">
      <c r="A14" s="736">
        <v>41</v>
      </c>
      <c r="B14" s="736" t="s">
        <v>112</v>
      </c>
      <c r="C14" s="736" t="s">
        <v>440</v>
      </c>
      <c r="D14" s="737" t="s">
        <v>3169</v>
      </c>
      <c r="E14" s="736" t="s">
        <v>410</v>
      </c>
      <c r="F14" s="736" t="s">
        <v>469</v>
      </c>
      <c r="G14" s="738">
        <v>5078.4498613187943</v>
      </c>
      <c r="H14" s="739">
        <v>32</v>
      </c>
      <c r="I14" s="739">
        <v>158.70155816621232</v>
      </c>
      <c r="J14" s="740">
        <v>24</v>
      </c>
    </row>
    <row r="15" spans="1:10">
      <c r="A15" s="736">
        <v>41</v>
      </c>
      <c r="B15" s="736" t="s">
        <v>116</v>
      </c>
      <c r="C15" s="736" t="s">
        <v>440</v>
      </c>
      <c r="D15" s="737" t="s">
        <v>3169</v>
      </c>
      <c r="E15" s="736" t="s">
        <v>410</v>
      </c>
      <c r="F15" s="736" t="s">
        <v>436</v>
      </c>
      <c r="G15" s="738">
        <v>5472.9931868673812</v>
      </c>
      <c r="H15" s="739">
        <v>31</v>
      </c>
      <c r="I15" s="739">
        <v>176.54816731830263</v>
      </c>
      <c r="J15" s="740">
        <v>19</v>
      </c>
    </row>
    <row r="16" spans="1:10">
      <c r="A16" s="736">
        <v>41</v>
      </c>
      <c r="B16" s="736" t="s">
        <v>120</v>
      </c>
      <c r="C16" s="736" t="s">
        <v>3177</v>
      </c>
      <c r="D16" s="737" t="s">
        <v>3126</v>
      </c>
      <c r="E16" s="736" t="s">
        <v>410</v>
      </c>
      <c r="F16" s="736" t="s">
        <v>441</v>
      </c>
      <c r="G16" s="738">
        <v>8317.5772213484252</v>
      </c>
      <c r="H16" s="739">
        <v>56</v>
      </c>
      <c r="I16" s="739">
        <v>148.52816466693616</v>
      </c>
      <c r="J16" s="740">
        <v>31</v>
      </c>
    </row>
    <row r="17" spans="1:10">
      <c r="A17" s="736">
        <v>41</v>
      </c>
      <c r="B17" s="736" t="s">
        <v>442</v>
      </c>
      <c r="C17" s="736" t="s">
        <v>3178</v>
      </c>
      <c r="D17" s="737" t="s">
        <v>3179</v>
      </c>
      <c r="E17" s="736" t="s">
        <v>410</v>
      </c>
      <c r="F17" s="736" t="s">
        <v>441</v>
      </c>
      <c r="G17" s="738">
        <v>8009.1362561483229</v>
      </c>
      <c r="H17" s="739">
        <v>43</v>
      </c>
      <c r="I17" s="739">
        <v>186.25898270112378</v>
      </c>
      <c r="J17" s="740">
        <v>20</v>
      </c>
    </row>
    <row r="18" spans="1:10">
      <c r="A18" s="736">
        <v>41</v>
      </c>
      <c r="B18" s="736" t="s">
        <v>444</v>
      </c>
      <c r="C18" s="736" t="s">
        <v>481</v>
      </c>
      <c r="D18" s="737" t="s">
        <v>1139</v>
      </c>
      <c r="E18" s="736" t="s">
        <v>410</v>
      </c>
      <c r="F18" s="736" t="s">
        <v>441</v>
      </c>
      <c r="G18" s="738">
        <v>5860.5213004883508</v>
      </c>
      <c r="H18" s="739">
        <v>50</v>
      </c>
      <c r="I18" s="739">
        <v>117.21042600976702</v>
      </c>
      <c r="J18" s="740">
        <v>29</v>
      </c>
    </row>
  </sheetData>
  <hyperlinks>
    <hyperlink ref="J1" location="Estratos!A1" display="VOLVER LISTADO" xr:uid="{898E22F6-DB42-4F00-A289-756E4204B47C}"/>
  </hyperlinks>
  <pageMargins left="0.75" right="0.75" top="1" bottom="1"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1"/>
  <sheetViews>
    <sheetView showGridLines="0" workbookViewId="0">
      <selection activeCell="C29" sqref="C29"/>
    </sheetView>
  </sheetViews>
  <sheetFormatPr baseColWidth="10" defaultColWidth="11.42578125" defaultRowHeight="12.75"/>
  <cols>
    <col min="1" max="1" width="11.42578125" style="372"/>
    <col min="2" max="2" width="44.42578125" style="372" customWidth="1"/>
    <col min="3" max="16384" width="11.42578125" style="372"/>
  </cols>
  <sheetData>
    <row r="1" spans="1:2">
      <c r="A1" s="708" t="s">
        <v>1891</v>
      </c>
      <c r="B1" s="708" t="s">
        <v>1890</v>
      </c>
    </row>
    <row r="2" spans="1:2" ht="15.75" customHeight="1">
      <c r="A2" s="374" t="s">
        <v>1889</v>
      </c>
      <c r="B2" s="373" t="s">
        <v>1888</v>
      </c>
    </row>
    <row r="3" spans="1:2" ht="15.75" customHeight="1">
      <c r="A3" s="374" t="s">
        <v>1887</v>
      </c>
      <c r="B3" s="373" t="s">
        <v>1886</v>
      </c>
    </row>
    <row r="4" spans="1:2" ht="15.75" customHeight="1">
      <c r="A4" s="374" t="s">
        <v>1885</v>
      </c>
      <c r="B4" s="373" t="s">
        <v>1884</v>
      </c>
    </row>
    <row r="5" spans="1:2" ht="15.75" customHeight="1">
      <c r="A5" s="374" t="s">
        <v>1883</v>
      </c>
      <c r="B5" s="373" t="s">
        <v>1882</v>
      </c>
    </row>
    <row r="6" spans="1:2" ht="15.75" customHeight="1">
      <c r="A6" s="517" t="s">
        <v>2284</v>
      </c>
      <c r="B6" s="517" t="s">
        <v>2285</v>
      </c>
    </row>
    <row r="7" spans="1:2" ht="15.75" customHeight="1">
      <c r="A7" s="374" t="s">
        <v>1881</v>
      </c>
      <c r="B7" s="373" t="s">
        <v>1880</v>
      </c>
    </row>
    <row r="8" spans="1:2" ht="15.75" customHeight="1">
      <c r="A8" s="374" t="s">
        <v>1879</v>
      </c>
      <c r="B8" s="373" t="s">
        <v>1878</v>
      </c>
    </row>
    <row r="9" spans="1:2" ht="15.75" customHeight="1">
      <c r="A9" s="374" t="s">
        <v>1877</v>
      </c>
      <c r="B9" s="373" t="s">
        <v>1876</v>
      </c>
    </row>
    <row r="10" spans="1:2" ht="15.75" customHeight="1">
      <c r="A10" s="374" t="s">
        <v>1875</v>
      </c>
      <c r="B10" s="373" t="s">
        <v>1874</v>
      </c>
    </row>
    <row r="11" spans="1:2" ht="15.75" customHeight="1">
      <c r="A11" s="374" t="s">
        <v>1873</v>
      </c>
      <c r="B11" s="373" t="s">
        <v>1872</v>
      </c>
    </row>
    <row r="12" spans="1:2" ht="15.75" customHeight="1">
      <c r="A12" s="374" t="s">
        <v>1871</v>
      </c>
      <c r="B12" s="373" t="s">
        <v>1870</v>
      </c>
    </row>
    <row r="13" spans="1:2" ht="15.75" customHeight="1">
      <c r="A13" s="374" t="s">
        <v>1869</v>
      </c>
      <c r="B13" s="373" t="s">
        <v>1868</v>
      </c>
    </row>
    <row r="14" spans="1:2" ht="15.75" customHeight="1">
      <c r="A14" s="374" t="s">
        <v>1867</v>
      </c>
      <c r="B14" s="373" t="s">
        <v>1866</v>
      </c>
    </row>
    <row r="15" spans="1:2" ht="15.75" customHeight="1">
      <c r="A15" s="374" t="s">
        <v>1865</v>
      </c>
      <c r="B15" s="373" t="s">
        <v>1864</v>
      </c>
    </row>
    <row r="16" spans="1:2" ht="15.75" customHeight="1">
      <c r="A16" s="374" t="s">
        <v>1863</v>
      </c>
      <c r="B16" s="373" t="s">
        <v>1862</v>
      </c>
    </row>
    <row r="17" spans="1:2" ht="15.75" customHeight="1">
      <c r="A17" s="374" t="s">
        <v>1861</v>
      </c>
      <c r="B17" s="373" t="s">
        <v>1860</v>
      </c>
    </row>
    <row r="18" spans="1:2" ht="15.75" customHeight="1">
      <c r="A18" s="374" t="s">
        <v>1859</v>
      </c>
      <c r="B18" s="373" t="s">
        <v>1858</v>
      </c>
    </row>
    <row r="19" spans="1:2" ht="15.75" customHeight="1">
      <c r="A19" s="374" t="s">
        <v>1857</v>
      </c>
      <c r="B19" s="373" t="s">
        <v>1856</v>
      </c>
    </row>
    <row r="20" spans="1:2" ht="15.75" customHeight="1">
      <c r="A20" s="374" t="s">
        <v>1855</v>
      </c>
      <c r="B20" s="373" t="s">
        <v>1854</v>
      </c>
    </row>
    <row r="21" spans="1:2" ht="15.75" customHeight="1">
      <c r="A21" s="374" t="s">
        <v>1853</v>
      </c>
      <c r="B21" s="373" t="s">
        <v>1852</v>
      </c>
    </row>
    <row r="22" spans="1:2" ht="15.75" customHeight="1">
      <c r="A22" s="374" t="s">
        <v>1851</v>
      </c>
      <c r="B22" s="373" t="s">
        <v>1850</v>
      </c>
    </row>
    <row r="23" spans="1:2" ht="15.75" customHeight="1">
      <c r="A23" s="374" t="s">
        <v>1849</v>
      </c>
      <c r="B23" s="373" t="s">
        <v>1848</v>
      </c>
    </row>
    <row r="24" spans="1:2" ht="15.75" customHeight="1">
      <c r="A24" s="374" t="s">
        <v>1847</v>
      </c>
      <c r="B24" s="373" t="s">
        <v>1846</v>
      </c>
    </row>
    <row r="25" spans="1:2" ht="15.75" customHeight="1">
      <c r="A25" s="374" t="s">
        <v>1845</v>
      </c>
      <c r="B25" s="373" t="s">
        <v>1844</v>
      </c>
    </row>
    <row r="26" spans="1:2" ht="15.75" customHeight="1">
      <c r="A26" s="374" t="s">
        <v>1843</v>
      </c>
      <c r="B26" s="373" t="s">
        <v>1842</v>
      </c>
    </row>
    <row r="27" spans="1:2" ht="15.75" customHeight="1">
      <c r="A27" s="374" t="s">
        <v>1841</v>
      </c>
      <c r="B27" s="373" t="s">
        <v>1840</v>
      </c>
    </row>
    <row r="28" spans="1:2" ht="15.75" customHeight="1">
      <c r="A28" s="374" t="s">
        <v>1839</v>
      </c>
      <c r="B28" s="373" t="s">
        <v>1838</v>
      </c>
    </row>
    <row r="29" spans="1:2" ht="15.75" customHeight="1">
      <c r="A29" s="374" t="s">
        <v>1837</v>
      </c>
      <c r="B29" s="373" t="s">
        <v>1836</v>
      </c>
    </row>
    <row r="30" spans="1:2" ht="15.75" customHeight="1">
      <c r="A30" s="374" t="s">
        <v>1835</v>
      </c>
      <c r="B30" s="373" t="s">
        <v>1834</v>
      </c>
    </row>
    <row r="31" spans="1:2">
      <c r="A31" s="374" t="s">
        <v>1833</v>
      </c>
      <c r="B31" s="373" t="s">
        <v>1832</v>
      </c>
    </row>
  </sheetData>
  <pageMargins left="0.75" right="0.75" top="1" bottom="1" header="0" footer="0"/>
  <pageSetup paperSize="9"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007"/>
  <sheetViews>
    <sheetView zoomScale="80" zoomScaleNormal="80" workbookViewId="0">
      <selection activeCell="G15" sqref="G15"/>
    </sheetView>
  </sheetViews>
  <sheetFormatPr baseColWidth="10" defaultColWidth="14.42578125" defaultRowHeight="15" customHeight="1"/>
  <cols>
    <col min="1" max="1" width="16" style="513" customWidth="1"/>
    <col min="2" max="2" width="14.42578125" style="514"/>
    <col min="3" max="3" width="25" style="514" customWidth="1"/>
    <col min="4" max="4" width="24.85546875" style="514" customWidth="1"/>
    <col min="5" max="5" width="14.42578125" style="514"/>
    <col min="6" max="6" width="29.42578125" style="514" customWidth="1"/>
    <col min="7" max="7" width="55.85546875" style="515" customWidth="1"/>
    <col min="8" max="8" width="14.85546875" style="516" customWidth="1"/>
    <col min="9" max="9" width="18.42578125" style="513" bestFit="1" customWidth="1"/>
    <col min="10" max="10" width="32.5703125" style="513" customWidth="1"/>
    <col min="11" max="14" width="10" style="456" customWidth="1"/>
    <col min="15" max="16384" width="14.42578125" style="456"/>
  </cols>
  <sheetData>
    <row r="1" spans="1:14" ht="31.5" customHeight="1" thickBot="1">
      <c r="A1" s="451" t="s">
        <v>650</v>
      </c>
      <c r="B1" s="1049" t="s">
        <v>1388</v>
      </c>
      <c r="C1" s="1050"/>
      <c r="D1" s="1050" t="s">
        <v>1389</v>
      </c>
      <c r="E1" s="1050"/>
      <c r="F1" s="1050"/>
      <c r="G1" s="452" t="s">
        <v>1246</v>
      </c>
      <c r="H1" s="453" t="s">
        <v>2110</v>
      </c>
      <c r="I1" s="454" t="s">
        <v>1546</v>
      </c>
      <c r="J1" s="454" t="s">
        <v>208</v>
      </c>
      <c r="K1" s="455"/>
      <c r="L1" s="455"/>
      <c r="M1" s="455"/>
      <c r="N1" s="455"/>
    </row>
    <row r="2" spans="1:14" ht="33.75">
      <c r="A2" s="1051" t="s">
        <v>1390</v>
      </c>
      <c r="B2" s="1032">
        <v>1</v>
      </c>
      <c r="C2" s="1028" t="s">
        <v>1547</v>
      </c>
      <c r="D2" s="1014" t="s">
        <v>1103</v>
      </c>
      <c r="E2" s="1014"/>
      <c r="F2" s="1014"/>
      <c r="G2" s="457" t="s">
        <v>1247</v>
      </c>
      <c r="H2" s="458">
        <v>11</v>
      </c>
      <c r="I2" s="459"/>
      <c r="J2" s="460"/>
      <c r="K2" s="455"/>
      <c r="L2" s="455"/>
      <c r="M2" s="455"/>
      <c r="N2" s="455"/>
    </row>
    <row r="3" spans="1:14" ht="56.25">
      <c r="A3" s="1051"/>
      <c r="B3" s="1033"/>
      <c r="C3" s="1036"/>
      <c r="D3" s="1001" t="s">
        <v>1104</v>
      </c>
      <c r="E3" s="1001"/>
      <c r="F3" s="1001"/>
      <c r="G3" s="461" t="s">
        <v>1118</v>
      </c>
      <c r="H3" s="462">
        <v>12</v>
      </c>
      <c r="I3" s="463"/>
      <c r="J3" s="464"/>
      <c r="K3" s="455"/>
      <c r="L3" s="455"/>
      <c r="M3" s="455"/>
      <c r="N3" s="455"/>
    </row>
    <row r="4" spans="1:14" ht="67.5">
      <c r="A4" s="1051"/>
      <c r="B4" s="1033"/>
      <c r="C4" s="1036"/>
      <c r="D4" s="1001" t="s">
        <v>1545</v>
      </c>
      <c r="E4" s="1001"/>
      <c r="F4" s="1001"/>
      <c r="G4" s="465" t="s">
        <v>617</v>
      </c>
      <c r="H4" s="462">
        <v>13</v>
      </c>
      <c r="I4" s="466" t="s">
        <v>1558</v>
      </c>
      <c r="J4" s="464"/>
      <c r="K4" s="455"/>
      <c r="L4" s="455"/>
      <c r="M4" s="455"/>
      <c r="N4" s="455"/>
    </row>
    <row r="5" spans="1:14" ht="67.5">
      <c r="A5" s="1051"/>
      <c r="B5" s="1033"/>
      <c r="C5" s="1036"/>
      <c r="D5" s="1001" t="s">
        <v>1105</v>
      </c>
      <c r="E5" s="1001"/>
      <c r="F5" s="1001"/>
      <c r="G5" s="465" t="s">
        <v>618</v>
      </c>
      <c r="H5" s="462">
        <v>14</v>
      </c>
      <c r="I5" s="456"/>
      <c r="J5" s="464"/>
      <c r="K5" s="455"/>
      <c r="L5" s="455"/>
      <c r="M5" s="455"/>
      <c r="N5" s="455"/>
    </row>
    <row r="6" spans="1:14" ht="22.5">
      <c r="A6" s="1051"/>
      <c r="B6" s="1033"/>
      <c r="C6" s="1036"/>
      <c r="D6" s="1001" t="s">
        <v>1391</v>
      </c>
      <c r="E6" s="1001"/>
      <c r="F6" s="1001"/>
      <c r="G6" s="461" t="s">
        <v>1392</v>
      </c>
      <c r="H6" s="462">
        <v>15</v>
      </c>
      <c r="I6" s="463"/>
      <c r="J6" s="464"/>
      <c r="K6" s="455"/>
      <c r="L6" s="455"/>
      <c r="M6" s="455"/>
      <c r="N6" s="455"/>
    </row>
    <row r="7" spans="1:14" ht="22.5">
      <c r="A7" s="1051"/>
      <c r="B7" s="1033"/>
      <c r="C7" s="1036"/>
      <c r="D7" s="1001" t="s">
        <v>1393</v>
      </c>
      <c r="E7" s="1001"/>
      <c r="F7" s="1001"/>
      <c r="G7" s="465" t="s">
        <v>1394</v>
      </c>
      <c r="H7" s="462">
        <v>16</v>
      </c>
      <c r="I7" s="463"/>
      <c r="J7" s="464"/>
      <c r="K7" s="455"/>
      <c r="L7" s="455"/>
      <c r="M7" s="455"/>
      <c r="N7" s="455"/>
    </row>
    <row r="8" spans="1:14" ht="90">
      <c r="A8" s="1051"/>
      <c r="B8" s="1033"/>
      <c r="C8" s="1036"/>
      <c r="D8" s="1053" t="s">
        <v>1902</v>
      </c>
      <c r="E8" s="1054"/>
      <c r="F8" s="1055"/>
      <c r="G8" s="518" t="s">
        <v>1903</v>
      </c>
      <c r="H8" s="519">
        <v>17</v>
      </c>
      <c r="I8" s="520"/>
      <c r="J8" s="521" t="s">
        <v>2286</v>
      </c>
      <c r="K8" s="455"/>
      <c r="L8" s="455"/>
      <c r="M8" s="455"/>
      <c r="N8" s="455"/>
    </row>
    <row r="9" spans="1:14" ht="78.75">
      <c r="A9" s="1051"/>
      <c r="B9" s="1033"/>
      <c r="C9" s="1036"/>
      <c r="D9" s="1030" t="s">
        <v>1395</v>
      </c>
      <c r="E9" s="1056" t="s">
        <v>1396</v>
      </c>
      <c r="F9" s="1057"/>
      <c r="G9" s="461" t="s">
        <v>1397</v>
      </c>
      <c r="H9" s="462">
        <v>171</v>
      </c>
      <c r="I9" s="463"/>
      <c r="J9" s="464"/>
      <c r="K9" s="455"/>
      <c r="L9" s="455"/>
      <c r="M9" s="455"/>
      <c r="N9" s="455"/>
    </row>
    <row r="10" spans="1:14" ht="78.75">
      <c r="A10" s="1051"/>
      <c r="B10" s="1033"/>
      <c r="C10" s="1036"/>
      <c r="D10" s="1030"/>
      <c r="E10" s="1056" t="s">
        <v>1398</v>
      </c>
      <c r="F10" s="1057"/>
      <c r="G10" s="465" t="s">
        <v>1399</v>
      </c>
      <c r="H10" s="462">
        <v>172</v>
      </c>
      <c r="I10" s="463"/>
      <c r="J10" s="464"/>
      <c r="K10" s="455"/>
      <c r="L10" s="455"/>
      <c r="M10" s="455"/>
      <c r="N10" s="455"/>
    </row>
    <row r="11" spans="1:14" ht="67.5">
      <c r="A11" s="1051"/>
      <c r="B11" s="1033"/>
      <c r="C11" s="1036"/>
      <c r="D11" s="1001" t="s">
        <v>1400</v>
      </c>
      <c r="E11" s="1001"/>
      <c r="F11" s="1001"/>
      <c r="G11" s="465" t="s">
        <v>1401</v>
      </c>
      <c r="H11" s="462">
        <v>18</v>
      </c>
      <c r="I11" s="463"/>
      <c r="J11" s="464"/>
      <c r="K11" s="467"/>
      <c r="L11" s="467"/>
      <c r="M11" s="467"/>
      <c r="N11" s="467"/>
    </row>
    <row r="12" spans="1:14" ht="67.5">
      <c r="A12" s="1051"/>
      <c r="B12" s="1033"/>
      <c r="C12" s="1036"/>
      <c r="D12" s="1001" t="s">
        <v>1402</v>
      </c>
      <c r="E12" s="1001"/>
      <c r="F12" s="1001"/>
      <c r="G12" s="465" t="s">
        <v>1403</v>
      </c>
      <c r="H12" s="462">
        <v>19</v>
      </c>
      <c r="I12" s="463"/>
      <c r="J12" s="464" t="s">
        <v>2111</v>
      </c>
      <c r="K12" s="455"/>
      <c r="L12" s="455"/>
      <c r="M12" s="455"/>
      <c r="N12" s="455"/>
    </row>
    <row r="13" spans="1:14" ht="22.5">
      <c r="A13" s="1051"/>
      <c r="B13" s="1033"/>
      <c r="C13" s="1036" t="s">
        <v>1405</v>
      </c>
      <c r="D13" s="1001" t="s">
        <v>2112</v>
      </c>
      <c r="E13" s="1001"/>
      <c r="F13" s="1001"/>
      <c r="G13" s="465" t="s">
        <v>1407</v>
      </c>
      <c r="H13" s="462">
        <v>101</v>
      </c>
      <c r="I13" s="463"/>
      <c r="J13" s="464" t="s">
        <v>1408</v>
      </c>
      <c r="K13" s="455"/>
      <c r="L13" s="455"/>
      <c r="M13" s="455"/>
      <c r="N13" s="455"/>
    </row>
    <row r="14" spans="1:14" ht="45">
      <c r="A14" s="1051"/>
      <c r="B14" s="1033"/>
      <c r="C14" s="1036"/>
      <c r="D14" s="1030" t="s">
        <v>2113</v>
      </c>
      <c r="E14" s="1030"/>
      <c r="F14" s="1030"/>
      <c r="G14" s="465" t="s">
        <v>2114</v>
      </c>
      <c r="H14" s="468">
        <v>1011</v>
      </c>
      <c r="I14" s="469"/>
      <c r="J14" s="470" t="s">
        <v>2115</v>
      </c>
      <c r="K14" s="455"/>
      <c r="L14" s="455"/>
      <c r="M14" s="455"/>
      <c r="N14" s="455"/>
    </row>
    <row r="15" spans="1:14" ht="33.75">
      <c r="A15" s="1051"/>
      <c r="B15" s="1033"/>
      <c r="C15" s="1036"/>
      <c r="D15" s="1001" t="s">
        <v>1409</v>
      </c>
      <c r="E15" s="1001"/>
      <c r="F15" s="1001"/>
      <c r="G15" s="465" t="s">
        <v>1410</v>
      </c>
      <c r="H15" s="462">
        <v>102</v>
      </c>
      <c r="I15" s="463"/>
      <c r="J15" s="464" t="s">
        <v>1408</v>
      </c>
      <c r="K15" s="455"/>
      <c r="L15" s="455"/>
      <c r="M15" s="455"/>
      <c r="N15" s="455"/>
    </row>
    <row r="16" spans="1:14" ht="45">
      <c r="A16" s="1051"/>
      <c r="B16" s="1041"/>
      <c r="C16" s="1027"/>
      <c r="D16" s="1001" t="s">
        <v>2116</v>
      </c>
      <c r="E16" s="1001"/>
      <c r="F16" s="1001"/>
      <c r="G16" s="465" t="s">
        <v>2117</v>
      </c>
      <c r="H16" s="468">
        <v>1021</v>
      </c>
      <c r="I16" s="469"/>
      <c r="J16" s="470" t="s">
        <v>2118</v>
      </c>
      <c r="K16" s="455"/>
      <c r="L16" s="455"/>
      <c r="M16" s="455"/>
      <c r="N16" s="455"/>
    </row>
    <row r="17" spans="1:14" ht="34.5" thickBot="1">
      <c r="A17" s="1051"/>
      <c r="B17" s="1034"/>
      <c r="C17" s="1037"/>
      <c r="D17" s="1023" t="s">
        <v>692</v>
      </c>
      <c r="E17" s="1023"/>
      <c r="F17" s="1023"/>
      <c r="G17" s="471" t="s">
        <v>1411</v>
      </c>
      <c r="H17" s="472">
        <v>103</v>
      </c>
      <c r="I17" s="473"/>
      <c r="J17" s="474" t="s">
        <v>1408</v>
      </c>
      <c r="K17" s="455"/>
      <c r="L17" s="455"/>
      <c r="M17" s="455"/>
      <c r="N17" s="455"/>
    </row>
    <row r="18" spans="1:14" ht="22.5">
      <c r="A18" s="1051"/>
      <c r="B18" s="1031">
        <v>2</v>
      </c>
      <c r="C18" s="1046" t="s">
        <v>1106</v>
      </c>
      <c r="D18" s="1042" t="s">
        <v>1412</v>
      </c>
      <c r="E18" s="1042"/>
      <c r="F18" s="1042"/>
      <c r="G18" s="475" t="s">
        <v>1413</v>
      </c>
      <c r="H18" s="476">
        <v>21</v>
      </c>
      <c r="I18" s="477"/>
      <c r="J18" s="460"/>
      <c r="K18" s="455"/>
      <c r="L18" s="455"/>
      <c r="M18" s="455"/>
      <c r="N18" s="455"/>
    </row>
    <row r="19" spans="1:14" ht="67.5">
      <c r="A19" s="1051"/>
      <c r="B19" s="1033"/>
      <c r="C19" s="1047"/>
      <c r="D19" s="1001" t="s">
        <v>1414</v>
      </c>
      <c r="E19" s="1001"/>
      <c r="F19" s="1001"/>
      <c r="G19" s="465" t="s">
        <v>1415</v>
      </c>
      <c r="H19" s="462">
        <v>22</v>
      </c>
      <c r="I19" s="463"/>
      <c r="J19" s="464"/>
      <c r="K19" s="455"/>
      <c r="L19" s="455"/>
      <c r="M19" s="455"/>
      <c r="N19" s="455"/>
    </row>
    <row r="20" spans="1:14" ht="22.5">
      <c r="A20" s="1051"/>
      <c r="B20" s="1033"/>
      <c r="C20" s="1047"/>
      <c r="D20" s="1001" t="s">
        <v>1416</v>
      </c>
      <c r="E20" s="1001"/>
      <c r="F20" s="1001"/>
      <c r="G20" s="461" t="s">
        <v>1417</v>
      </c>
      <c r="H20" s="462">
        <v>23</v>
      </c>
      <c r="I20" s="463"/>
      <c r="J20" s="464"/>
      <c r="K20" s="455"/>
      <c r="L20" s="455"/>
      <c r="M20" s="455"/>
      <c r="N20" s="455"/>
    </row>
    <row r="21" spans="1:14" ht="67.5">
      <c r="A21" s="1051"/>
      <c r="B21" s="1033"/>
      <c r="C21" s="1047"/>
      <c r="D21" s="1001" t="s">
        <v>1418</v>
      </c>
      <c r="E21" s="1001"/>
      <c r="F21" s="1001"/>
      <c r="G21" s="465" t="s">
        <v>1419</v>
      </c>
      <c r="H21" s="462">
        <v>24</v>
      </c>
      <c r="I21" s="463"/>
      <c r="J21" s="464"/>
      <c r="K21" s="455"/>
      <c r="L21" s="455"/>
      <c r="M21" s="455"/>
      <c r="N21" s="455"/>
    </row>
    <row r="22" spans="1:14" ht="90">
      <c r="A22" s="1051"/>
      <c r="B22" s="1033"/>
      <c r="C22" s="1047"/>
      <c r="D22" s="1001" t="s">
        <v>1420</v>
      </c>
      <c r="E22" s="1001"/>
      <c r="F22" s="1001"/>
      <c r="G22" s="465" t="s">
        <v>1421</v>
      </c>
      <c r="H22" s="462">
        <v>25</v>
      </c>
      <c r="I22" s="463"/>
      <c r="J22" s="464"/>
      <c r="K22" s="455"/>
      <c r="L22" s="455"/>
      <c r="M22" s="455"/>
      <c r="N22" s="455"/>
    </row>
    <row r="23" spans="1:14" ht="67.5">
      <c r="A23" s="1051"/>
      <c r="B23" s="1033"/>
      <c r="C23" s="1047"/>
      <c r="D23" s="1001" t="s">
        <v>2119</v>
      </c>
      <c r="E23" s="1001"/>
      <c r="F23" s="1001"/>
      <c r="G23" s="465" t="s">
        <v>1422</v>
      </c>
      <c r="H23" s="462">
        <v>26</v>
      </c>
      <c r="I23" s="463"/>
      <c r="J23" s="464"/>
      <c r="K23" s="455"/>
      <c r="L23" s="455"/>
      <c r="M23" s="455"/>
      <c r="N23" s="455"/>
    </row>
    <row r="24" spans="1:14" ht="67.5">
      <c r="A24" s="1051"/>
      <c r="B24" s="1033"/>
      <c r="C24" s="1047"/>
      <c r="D24" s="1001" t="s">
        <v>1423</v>
      </c>
      <c r="E24" s="1001"/>
      <c r="F24" s="1001"/>
      <c r="G24" s="461" t="s">
        <v>1424</v>
      </c>
      <c r="H24" s="462">
        <v>27</v>
      </c>
      <c r="I24" s="463"/>
      <c r="J24" s="464"/>
      <c r="K24" s="455"/>
      <c r="L24" s="455"/>
      <c r="M24" s="455"/>
      <c r="N24" s="455"/>
    </row>
    <row r="25" spans="1:14" ht="33.75">
      <c r="A25" s="1051"/>
      <c r="B25" s="1033"/>
      <c r="C25" s="1047"/>
      <c r="D25" s="1001" t="s">
        <v>1425</v>
      </c>
      <c r="E25" s="1001"/>
      <c r="F25" s="1001"/>
      <c r="G25" s="461" t="s">
        <v>1426</v>
      </c>
      <c r="H25" s="462">
        <v>28</v>
      </c>
      <c r="I25" s="463"/>
      <c r="J25" s="464" t="s">
        <v>1408</v>
      </c>
      <c r="K25" s="455"/>
      <c r="L25" s="455"/>
      <c r="M25" s="455"/>
      <c r="N25" s="455"/>
    </row>
    <row r="26" spans="1:14" ht="45.75" thickBot="1">
      <c r="A26" s="1051"/>
      <c r="B26" s="1034"/>
      <c r="C26" s="1048"/>
      <c r="D26" s="1023" t="s">
        <v>1427</v>
      </c>
      <c r="E26" s="1023"/>
      <c r="F26" s="1023"/>
      <c r="G26" s="478" t="s">
        <v>1428</v>
      </c>
      <c r="H26" s="472">
        <v>29</v>
      </c>
      <c r="I26" s="473"/>
      <c r="J26" s="474" t="s">
        <v>1408</v>
      </c>
      <c r="K26" s="455"/>
      <c r="L26" s="455"/>
      <c r="M26" s="455"/>
      <c r="N26" s="455"/>
    </row>
    <row r="27" spans="1:14" ht="67.5">
      <c r="A27" s="1051"/>
      <c r="B27" s="1007">
        <v>3</v>
      </c>
      <c r="C27" s="1009" t="s">
        <v>1429</v>
      </c>
      <c r="D27" s="1042" t="s">
        <v>1430</v>
      </c>
      <c r="E27" s="1042"/>
      <c r="F27" s="1042"/>
      <c r="G27" s="475" t="s">
        <v>1431</v>
      </c>
      <c r="H27" s="476">
        <v>31</v>
      </c>
      <c r="I27" s="477"/>
      <c r="J27" s="460"/>
      <c r="K27" s="455"/>
      <c r="L27" s="455"/>
      <c r="M27" s="455"/>
      <c r="N27" s="455"/>
    </row>
    <row r="28" spans="1:14" ht="90">
      <c r="A28" s="1051"/>
      <c r="B28" s="1008"/>
      <c r="C28" s="1010"/>
      <c r="D28" s="1001" t="s">
        <v>1432</v>
      </c>
      <c r="E28" s="1001"/>
      <c r="F28" s="1001"/>
      <c r="G28" s="465" t="s">
        <v>1433</v>
      </c>
      <c r="H28" s="462">
        <v>32</v>
      </c>
      <c r="I28" s="463"/>
      <c r="J28" s="464"/>
      <c r="K28" s="455"/>
      <c r="L28" s="455"/>
      <c r="M28" s="455"/>
      <c r="N28" s="455"/>
    </row>
    <row r="29" spans="1:14" ht="67.5">
      <c r="A29" s="1051"/>
      <c r="B29" s="1008"/>
      <c r="C29" s="1010"/>
      <c r="D29" s="1001" t="s">
        <v>1434</v>
      </c>
      <c r="E29" s="1001"/>
      <c r="F29" s="1001"/>
      <c r="G29" s="461" t="s">
        <v>1435</v>
      </c>
      <c r="H29" s="462">
        <v>33</v>
      </c>
      <c r="I29" s="463"/>
      <c r="J29" s="464"/>
      <c r="K29" s="455"/>
      <c r="L29" s="455"/>
      <c r="M29" s="455"/>
      <c r="N29" s="455"/>
    </row>
    <row r="30" spans="1:14" ht="33.75">
      <c r="A30" s="1051"/>
      <c r="B30" s="1008"/>
      <c r="C30" s="1010"/>
      <c r="D30" s="1001" t="s">
        <v>1436</v>
      </c>
      <c r="E30" s="1001"/>
      <c r="F30" s="1001"/>
      <c r="G30" s="461" t="s">
        <v>1437</v>
      </c>
      <c r="H30" s="462">
        <v>34</v>
      </c>
      <c r="I30" s="463"/>
      <c r="J30" s="464" t="s">
        <v>1408</v>
      </c>
      <c r="K30" s="455"/>
      <c r="L30" s="455"/>
      <c r="M30" s="455"/>
      <c r="N30" s="455"/>
    </row>
    <row r="31" spans="1:14" ht="45">
      <c r="A31" s="1051"/>
      <c r="B31" s="1008"/>
      <c r="C31" s="1010"/>
      <c r="D31" s="1029" t="s">
        <v>1438</v>
      </c>
      <c r="E31" s="1029"/>
      <c r="F31" s="1029"/>
      <c r="G31" s="479" t="s">
        <v>1439</v>
      </c>
      <c r="H31" s="468">
        <v>35</v>
      </c>
      <c r="I31" s="469"/>
      <c r="J31" s="470" t="s">
        <v>1408</v>
      </c>
      <c r="K31" s="455"/>
      <c r="L31" s="455"/>
      <c r="M31" s="455"/>
      <c r="N31" s="455"/>
    </row>
    <row r="32" spans="1:14" ht="102" thickBot="1">
      <c r="A32" s="1051"/>
      <c r="B32" s="1017"/>
      <c r="C32" s="1018"/>
      <c r="D32" s="1043" t="s">
        <v>1904</v>
      </c>
      <c r="E32" s="1044"/>
      <c r="F32" s="1045"/>
      <c r="G32" s="480" t="s">
        <v>1905</v>
      </c>
      <c r="H32" s="481">
        <v>37</v>
      </c>
      <c r="I32" s="482"/>
      <c r="J32" s="483" t="s">
        <v>1906</v>
      </c>
      <c r="K32" s="455"/>
      <c r="L32" s="455"/>
      <c r="M32" s="455"/>
      <c r="N32" s="455"/>
    </row>
    <row r="33" spans="1:14" ht="89.25">
      <c r="A33" s="1051"/>
      <c r="B33" s="1032">
        <v>4</v>
      </c>
      <c r="C33" s="1028" t="s">
        <v>1440</v>
      </c>
      <c r="D33" s="1014" t="s">
        <v>2120</v>
      </c>
      <c r="E33" s="1014"/>
      <c r="F33" s="1014"/>
      <c r="G33" s="457" t="s">
        <v>2121</v>
      </c>
      <c r="H33" s="458">
        <v>4</v>
      </c>
      <c r="I33" s="484"/>
      <c r="J33" s="485" t="s">
        <v>2122</v>
      </c>
      <c r="K33" s="455"/>
      <c r="L33" s="455"/>
      <c r="M33" s="455"/>
      <c r="N33" s="455"/>
    </row>
    <row r="34" spans="1:14" ht="157.5">
      <c r="A34" s="1051"/>
      <c r="B34" s="1032"/>
      <c r="C34" s="1028"/>
      <c r="D34" s="998" t="s">
        <v>2123</v>
      </c>
      <c r="E34" s="999"/>
      <c r="F34" s="1000"/>
      <c r="G34" s="457" t="s">
        <v>1441</v>
      </c>
      <c r="H34" s="458">
        <v>41</v>
      </c>
      <c r="I34" s="484"/>
      <c r="J34" s="460"/>
      <c r="K34" s="455"/>
      <c r="L34" s="455"/>
      <c r="M34" s="455"/>
      <c r="N34" s="455"/>
    </row>
    <row r="35" spans="1:14">
      <c r="A35" s="1051"/>
      <c r="B35" s="1033"/>
      <c r="C35" s="1036"/>
      <c r="D35" s="486"/>
      <c r="E35" s="1001" t="s">
        <v>1442</v>
      </c>
      <c r="F35" s="1001"/>
      <c r="G35" s="465" t="s">
        <v>1443</v>
      </c>
      <c r="H35" s="462">
        <v>432</v>
      </c>
      <c r="I35" s="487"/>
      <c r="J35" s="464"/>
      <c r="K35" s="455"/>
      <c r="L35" s="455"/>
      <c r="M35" s="455"/>
      <c r="N35" s="455"/>
    </row>
    <row r="36" spans="1:14" ht="22.5">
      <c r="A36" s="1051"/>
      <c r="B36" s="1033"/>
      <c r="C36" s="1036"/>
      <c r="D36" s="1001" t="s">
        <v>1444</v>
      </c>
      <c r="E36" s="1001" t="s">
        <v>1445</v>
      </c>
      <c r="F36" s="1001"/>
      <c r="G36" s="465" t="s">
        <v>1446</v>
      </c>
      <c r="H36" s="462">
        <v>441</v>
      </c>
      <c r="I36" s="487"/>
      <c r="J36" s="464"/>
      <c r="K36" s="455"/>
      <c r="L36" s="455"/>
      <c r="M36" s="455"/>
      <c r="N36" s="455"/>
    </row>
    <row r="37" spans="1:14">
      <c r="A37" s="1051"/>
      <c r="B37" s="1033"/>
      <c r="C37" s="1036"/>
      <c r="D37" s="1001"/>
      <c r="E37" s="1001" t="s">
        <v>1447</v>
      </c>
      <c r="F37" s="1001"/>
      <c r="G37" s="465" t="s">
        <v>1448</v>
      </c>
      <c r="H37" s="462">
        <v>442</v>
      </c>
      <c r="I37" s="487"/>
      <c r="J37" s="464"/>
      <c r="K37" s="455"/>
      <c r="L37" s="455"/>
      <c r="M37" s="455"/>
      <c r="N37" s="455"/>
    </row>
    <row r="38" spans="1:14" ht="22.5">
      <c r="A38" s="1051"/>
      <c r="B38" s="1033"/>
      <c r="C38" s="1036"/>
      <c r="D38" s="1001"/>
      <c r="E38" s="1001" t="s">
        <v>1449</v>
      </c>
      <c r="F38" s="1001"/>
      <c r="G38" s="465" t="s">
        <v>1450</v>
      </c>
      <c r="H38" s="462">
        <v>443</v>
      </c>
      <c r="I38" s="487"/>
      <c r="J38" s="464"/>
      <c r="K38" s="455"/>
      <c r="L38" s="455"/>
      <c r="M38" s="455"/>
      <c r="N38" s="455"/>
    </row>
    <row r="39" spans="1:14" ht="22.5">
      <c r="A39" s="1051"/>
      <c r="B39" s="1033"/>
      <c r="C39" s="1036"/>
      <c r="D39" s="1001"/>
      <c r="E39" s="1001" t="s">
        <v>2124</v>
      </c>
      <c r="F39" s="1001"/>
      <c r="G39" s="465" t="s">
        <v>1451</v>
      </c>
      <c r="H39" s="462">
        <v>444</v>
      </c>
      <c r="I39" s="487"/>
      <c r="J39" s="464"/>
      <c r="K39" s="455"/>
      <c r="L39" s="455"/>
      <c r="M39" s="455"/>
      <c r="N39" s="455"/>
    </row>
    <row r="40" spans="1:14" ht="22.5">
      <c r="A40" s="1051"/>
      <c r="B40" s="1033"/>
      <c r="C40" s="1036"/>
      <c r="D40" s="1001"/>
      <c r="E40" s="1001" t="s">
        <v>1452</v>
      </c>
      <c r="F40" s="1001"/>
      <c r="G40" s="465" t="s">
        <v>1453</v>
      </c>
      <c r="H40" s="462">
        <v>452</v>
      </c>
      <c r="I40" s="488"/>
      <c r="J40" s="464"/>
      <c r="K40" s="455"/>
      <c r="L40" s="455"/>
      <c r="M40" s="455"/>
      <c r="N40" s="455"/>
    </row>
    <row r="41" spans="1:14" ht="67.5">
      <c r="A41" s="1051"/>
      <c r="B41" s="1033"/>
      <c r="C41" s="1036"/>
      <c r="D41" s="1001"/>
      <c r="E41" s="1030" t="s">
        <v>1454</v>
      </c>
      <c r="F41" s="486" t="s">
        <v>1455</v>
      </c>
      <c r="G41" s="465" t="s">
        <v>1456</v>
      </c>
      <c r="H41" s="462">
        <v>4541</v>
      </c>
      <c r="I41" s="488"/>
      <c r="J41" s="464"/>
      <c r="K41" s="455"/>
      <c r="L41" s="455"/>
      <c r="M41" s="455"/>
      <c r="N41" s="455"/>
    </row>
    <row r="42" spans="1:14" ht="33.75">
      <c r="A42" s="1051"/>
      <c r="B42" s="1033"/>
      <c r="C42" s="1036"/>
      <c r="D42" s="1001"/>
      <c r="E42" s="1030"/>
      <c r="F42" s="489" t="s">
        <v>2125</v>
      </c>
      <c r="G42" s="465" t="s">
        <v>1457</v>
      </c>
      <c r="H42" s="462">
        <v>4542</v>
      </c>
      <c r="I42" s="488"/>
      <c r="J42" s="464"/>
      <c r="K42" s="455"/>
      <c r="L42" s="455"/>
      <c r="M42" s="455"/>
      <c r="N42" s="455"/>
    </row>
    <row r="43" spans="1:14" ht="15.75" thickBot="1">
      <c r="A43" s="1052"/>
      <c r="B43" s="1041"/>
      <c r="C43" s="1027"/>
      <c r="D43" s="1029"/>
      <c r="E43" s="1029" t="s">
        <v>1458</v>
      </c>
      <c r="F43" s="1029"/>
      <c r="G43" s="479" t="s">
        <v>1459</v>
      </c>
      <c r="H43" s="468">
        <v>455</v>
      </c>
      <c r="I43" s="490"/>
      <c r="J43" s="470"/>
      <c r="K43" s="455"/>
      <c r="L43" s="455"/>
      <c r="M43" s="455"/>
      <c r="N43" s="455"/>
    </row>
    <row r="44" spans="1:14" ht="89.25">
      <c r="A44" s="1005" t="s">
        <v>1460</v>
      </c>
      <c r="B44" s="1031">
        <v>5</v>
      </c>
      <c r="C44" s="1035" t="s">
        <v>1461</v>
      </c>
      <c r="D44" s="1038" t="s">
        <v>2126</v>
      </c>
      <c r="E44" s="1039"/>
      <c r="F44" s="1040"/>
      <c r="G44" s="475" t="s">
        <v>2127</v>
      </c>
      <c r="H44" s="476">
        <v>5</v>
      </c>
      <c r="I44" s="477"/>
      <c r="J44" s="491" t="s">
        <v>2122</v>
      </c>
      <c r="K44" s="455"/>
      <c r="L44" s="492"/>
      <c r="M44" s="492"/>
      <c r="N44" s="492"/>
    </row>
    <row r="45" spans="1:14" ht="67.5">
      <c r="A45" s="1006"/>
      <c r="B45" s="1032"/>
      <c r="C45" s="1028"/>
      <c r="D45" s="1025" t="s">
        <v>1462</v>
      </c>
      <c r="E45" s="998" t="s">
        <v>1463</v>
      </c>
      <c r="F45" s="1000"/>
      <c r="G45" s="457" t="s">
        <v>1464</v>
      </c>
      <c r="H45" s="458">
        <v>511</v>
      </c>
      <c r="I45" s="459"/>
      <c r="J45" s="464"/>
      <c r="K45" s="492"/>
      <c r="L45" s="492"/>
      <c r="M45" s="492"/>
      <c r="N45" s="492"/>
    </row>
    <row r="46" spans="1:14" ht="123.75">
      <c r="A46" s="1006"/>
      <c r="B46" s="1033"/>
      <c r="C46" s="1036"/>
      <c r="D46" s="1025"/>
      <c r="E46" s="1001" t="s">
        <v>1465</v>
      </c>
      <c r="F46" s="1001"/>
      <c r="G46" s="465" t="s">
        <v>1466</v>
      </c>
      <c r="H46" s="462">
        <v>512</v>
      </c>
      <c r="I46" s="463"/>
      <c r="J46" s="464"/>
      <c r="K46" s="492"/>
      <c r="L46" s="492"/>
      <c r="M46" s="492"/>
      <c r="N46" s="492"/>
    </row>
    <row r="47" spans="1:14" ht="45">
      <c r="A47" s="1006"/>
      <c r="B47" s="1033"/>
      <c r="C47" s="1036"/>
      <c r="D47" s="1028"/>
      <c r="E47" s="1001" t="s">
        <v>1467</v>
      </c>
      <c r="F47" s="1001"/>
      <c r="G47" s="465" t="s">
        <v>1468</v>
      </c>
      <c r="H47" s="462">
        <v>513</v>
      </c>
      <c r="I47" s="463"/>
      <c r="J47" s="464"/>
      <c r="K47" s="492"/>
      <c r="L47" s="492"/>
      <c r="M47" s="492"/>
      <c r="N47" s="492"/>
    </row>
    <row r="48" spans="1:14" ht="67.5">
      <c r="A48" s="1006"/>
      <c r="B48" s="1033"/>
      <c r="C48" s="1036"/>
      <c r="D48" s="1001" t="s">
        <v>1469</v>
      </c>
      <c r="E48" s="1001" t="s">
        <v>1470</v>
      </c>
      <c r="F48" s="1001"/>
      <c r="G48" s="465" t="s">
        <v>1471</v>
      </c>
      <c r="H48" s="462">
        <v>521</v>
      </c>
      <c r="I48" s="463"/>
      <c r="J48" s="464"/>
      <c r="K48" s="492"/>
      <c r="L48" s="492"/>
      <c r="M48" s="492"/>
      <c r="N48" s="492"/>
    </row>
    <row r="49" spans="1:14" ht="90.75" thickBot="1">
      <c r="A49" s="1016"/>
      <c r="B49" s="1034"/>
      <c r="C49" s="1037"/>
      <c r="D49" s="1023"/>
      <c r="E49" s="1023" t="s">
        <v>1472</v>
      </c>
      <c r="F49" s="1023"/>
      <c r="G49" s="478" t="s">
        <v>1473</v>
      </c>
      <c r="H49" s="472">
        <v>522</v>
      </c>
      <c r="I49" s="473"/>
      <c r="J49" s="464"/>
      <c r="K49" s="455"/>
      <c r="L49" s="455"/>
      <c r="M49" s="455"/>
      <c r="N49" s="455"/>
    </row>
    <row r="50" spans="1:14" ht="56.25">
      <c r="A50" s="1005" t="s">
        <v>1474</v>
      </c>
      <c r="B50" s="1007">
        <v>6</v>
      </c>
      <c r="C50" s="1024" t="s">
        <v>1475</v>
      </c>
      <c r="D50" s="1011" t="s">
        <v>2128</v>
      </c>
      <c r="E50" s="1012"/>
      <c r="F50" s="1013"/>
      <c r="G50" s="457" t="s">
        <v>2129</v>
      </c>
      <c r="H50" s="458">
        <v>6</v>
      </c>
      <c r="I50" s="493"/>
      <c r="J50" s="494" t="s">
        <v>2130</v>
      </c>
      <c r="K50" s="455"/>
      <c r="L50" s="455"/>
      <c r="M50" s="455"/>
      <c r="N50" s="455"/>
    </row>
    <row r="51" spans="1:14" ht="89.25">
      <c r="A51" s="1006"/>
      <c r="B51" s="1008"/>
      <c r="C51" s="1025"/>
      <c r="D51" s="1027" t="s">
        <v>1476</v>
      </c>
      <c r="E51" s="1014" t="s">
        <v>2131</v>
      </c>
      <c r="F51" s="1014"/>
      <c r="G51" s="457" t="s">
        <v>2132</v>
      </c>
      <c r="H51" s="458">
        <v>61</v>
      </c>
      <c r="I51" s="495"/>
      <c r="J51" s="496" t="s">
        <v>2122</v>
      </c>
      <c r="K51" s="455"/>
      <c r="L51" s="455"/>
      <c r="M51" s="455"/>
      <c r="N51" s="455"/>
    </row>
    <row r="52" spans="1:14" ht="15" customHeight="1">
      <c r="A52" s="1006"/>
      <c r="B52" s="1008"/>
      <c r="C52" s="1025"/>
      <c r="D52" s="1025"/>
      <c r="E52" s="1014" t="s">
        <v>1477</v>
      </c>
      <c r="F52" s="1014"/>
      <c r="G52" s="457" t="s">
        <v>1478</v>
      </c>
      <c r="H52" s="458">
        <v>611</v>
      </c>
      <c r="I52" s="495"/>
      <c r="J52" s="464"/>
      <c r="K52" s="455"/>
      <c r="L52" s="455"/>
      <c r="M52" s="455"/>
      <c r="N52" s="455"/>
    </row>
    <row r="53" spans="1:14">
      <c r="A53" s="1006"/>
      <c r="B53" s="1008"/>
      <c r="C53" s="1025"/>
      <c r="D53" s="1025"/>
      <c r="E53" s="1001" t="s">
        <v>1479</v>
      </c>
      <c r="F53" s="486" t="s">
        <v>1480</v>
      </c>
      <c r="G53" s="465" t="s">
        <v>1481</v>
      </c>
      <c r="H53" s="462">
        <v>6121</v>
      </c>
      <c r="I53" s="463"/>
      <c r="J53" s="464"/>
      <c r="K53" s="455"/>
      <c r="L53" s="455"/>
      <c r="M53" s="455"/>
      <c r="N53" s="455"/>
    </row>
    <row r="54" spans="1:14" ht="45">
      <c r="A54" s="1006"/>
      <c r="B54" s="1008"/>
      <c r="C54" s="1025"/>
      <c r="D54" s="1025"/>
      <c r="E54" s="1001"/>
      <c r="F54" s="486" t="s">
        <v>1482</v>
      </c>
      <c r="G54" s="465" t="s">
        <v>1483</v>
      </c>
      <c r="H54" s="462">
        <v>6122</v>
      </c>
      <c r="I54" s="463"/>
      <c r="J54" s="464"/>
      <c r="K54" s="455"/>
      <c r="L54" s="455"/>
      <c r="M54" s="455"/>
      <c r="N54" s="455"/>
    </row>
    <row r="55" spans="1:14" ht="22.5">
      <c r="A55" s="1006"/>
      <c r="B55" s="1008"/>
      <c r="C55" s="1025"/>
      <c r="D55" s="1025"/>
      <c r="E55" s="1001"/>
      <c r="F55" s="486" t="s">
        <v>1484</v>
      </c>
      <c r="G55" s="465" t="s">
        <v>1485</v>
      </c>
      <c r="H55" s="462">
        <v>6123</v>
      </c>
      <c r="I55" s="463"/>
      <c r="J55" s="464" t="s">
        <v>2133</v>
      </c>
      <c r="K55" s="455"/>
      <c r="L55" s="455"/>
      <c r="M55" s="455"/>
      <c r="N55" s="455"/>
    </row>
    <row r="56" spans="1:14" ht="33.75">
      <c r="A56" s="1006"/>
      <c r="B56" s="1008"/>
      <c r="C56" s="1025"/>
      <c r="D56" s="1028"/>
      <c r="E56" s="1001"/>
      <c r="F56" s="486" t="s">
        <v>1487</v>
      </c>
      <c r="G56" s="465" t="s">
        <v>1488</v>
      </c>
      <c r="H56" s="462">
        <v>613</v>
      </c>
      <c r="I56" s="463"/>
      <c r="J56" s="464"/>
      <c r="K56" s="455"/>
      <c r="L56" s="455"/>
      <c r="M56" s="455"/>
      <c r="N56" s="455"/>
    </row>
    <row r="57" spans="1:14" ht="89.25">
      <c r="A57" s="1006"/>
      <c r="B57" s="1008"/>
      <c r="C57" s="1025"/>
      <c r="D57" s="1022" t="s">
        <v>1489</v>
      </c>
      <c r="E57" s="998" t="s">
        <v>2134</v>
      </c>
      <c r="F57" s="1000"/>
      <c r="G57" s="465" t="s">
        <v>2135</v>
      </c>
      <c r="H57" s="462">
        <v>62</v>
      </c>
      <c r="I57" s="463"/>
      <c r="J57" s="485" t="s">
        <v>2122</v>
      </c>
      <c r="K57" s="455"/>
      <c r="L57" s="455"/>
      <c r="M57" s="455"/>
      <c r="N57" s="455"/>
    </row>
    <row r="58" spans="1:14" ht="90">
      <c r="A58" s="1006"/>
      <c r="B58" s="1008"/>
      <c r="C58" s="1025"/>
      <c r="D58" s="1010"/>
      <c r="E58" s="1001" t="s">
        <v>1490</v>
      </c>
      <c r="F58" s="1001"/>
      <c r="G58" s="465" t="s">
        <v>1491</v>
      </c>
      <c r="H58" s="462">
        <v>621</v>
      </c>
      <c r="I58" s="463"/>
      <c r="J58" s="464"/>
      <c r="K58" s="455"/>
      <c r="L58" s="455"/>
      <c r="M58" s="455"/>
      <c r="N58" s="455"/>
    </row>
    <row r="59" spans="1:14" ht="67.5">
      <c r="A59" s="1006"/>
      <c r="B59" s="1008"/>
      <c r="C59" s="1025"/>
      <c r="D59" s="1010"/>
      <c r="E59" s="1001" t="s">
        <v>1492</v>
      </c>
      <c r="F59" s="1001"/>
      <c r="G59" s="465" t="s">
        <v>1493</v>
      </c>
      <c r="H59" s="462">
        <v>622</v>
      </c>
      <c r="I59" s="463"/>
      <c r="J59" s="464"/>
      <c r="K59" s="455"/>
      <c r="L59" s="455"/>
      <c r="M59" s="455"/>
      <c r="N59" s="455"/>
    </row>
    <row r="60" spans="1:14" ht="23.25" thickBot="1">
      <c r="A60" s="1016"/>
      <c r="B60" s="1017"/>
      <c r="C60" s="1026"/>
      <c r="D60" s="1018"/>
      <c r="E60" s="1023" t="s">
        <v>1494</v>
      </c>
      <c r="F60" s="1023"/>
      <c r="G60" s="478" t="s">
        <v>1495</v>
      </c>
      <c r="H60" s="472">
        <v>623</v>
      </c>
      <c r="I60" s="473"/>
      <c r="J60" s="474"/>
      <c r="K60" s="455"/>
      <c r="L60" s="455"/>
      <c r="M60" s="455"/>
      <c r="N60" s="455"/>
    </row>
    <row r="61" spans="1:14" ht="76.5">
      <c r="A61" s="1005" t="s">
        <v>1496</v>
      </c>
      <c r="B61" s="1007">
        <v>7</v>
      </c>
      <c r="C61" s="1009" t="s">
        <v>693</v>
      </c>
      <c r="D61" s="1011" t="s">
        <v>2136</v>
      </c>
      <c r="E61" s="1012"/>
      <c r="F61" s="1013"/>
      <c r="G61" s="497" t="s">
        <v>2137</v>
      </c>
      <c r="H61" s="498">
        <v>7</v>
      </c>
      <c r="I61" s="499"/>
      <c r="J61" s="500" t="s">
        <v>2130</v>
      </c>
      <c r="K61" s="455"/>
      <c r="L61" s="455"/>
      <c r="M61" s="455"/>
      <c r="N61" s="455"/>
    </row>
    <row r="62" spans="1:14" ht="22.5">
      <c r="A62" s="1006"/>
      <c r="B62" s="1008"/>
      <c r="C62" s="1010"/>
      <c r="D62" s="998" t="s">
        <v>1497</v>
      </c>
      <c r="E62" s="999"/>
      <c r="F62" s="1000"/>
      <c r="G62" s="457" t="s">
        <v>1498</v>
      </c>
      <c r="H62" s="458">
        <v>71</v>
      </c>
      <c r="I62" s="501"/>
      <c r="J62" s="460"/>
      <c r="K62" s="455"/>
      <c r="L62" s="455"/>
      <c r="M62" s="455"/>
      <c r="N62" s="455"/>
    </row>
    <row r="63" spans="1:14" ht="56.25">
      <c r="A63" s="1006"/>
      <c r="B63" s="1008"/>
      <c r="C63" s="1010"/>
      <c r="D63" s="998" t="s">
        <v>1499</v>
      </c>
      <c r="E63" s="999"/>
      <c r="F63" s="1000"/>
      <c r="G63" s="465" t="s">
        <v>1500</v>
      </c>
      <c r="H63" s="462">
        <v>72</v>
      </c>
      <c r="I63" s="488"/>
      <c r="J63" s="464"/>
      <c r="K63" s="455"/>
      <c r="L63" s="455"/>
      <c r="M63" s="455"/>
      <c r="N63" s="455"/>
    </row>
    <row r="64" spans="1:14" ht="101.25">
      <c r="A64" s="1006"/>
      <c r="B64" s="1008"/>
      <c r="C64" s="1010"/>
      <c r="D64" s="998" t="s">
        <v>1501</v>
      </c>
      <c r="E64" s="999"/>
      <c r="F64" s="1000"/>
      <c r="G64" s="465" t="s">
        <v>1502</v>
      </c>
      <c r="H64" s="462">
        <v>73</v>
      </c>
      <c r="I64" s="488"/>
      <c r="J64" s="464"/>
      <c r="K64" s="455"/>
      <c r="L64" s="455"/>
      <c r="M64" s="455"/>
      <c r="N64" s="455"/>
    </row>
    <row r="65" spans="1:14" ht="78.75">
      <c r="A65" s="1006"/>
      <c r="B65" s="1008"/>
      <c r="C65" s="1010"/>
      <c r="D65" s="998" t="s">
        <v>1503</v>
      </c>
      <c r="E65" s="999"/>
      <c r="F65" s="1000"/>
      <c r="G65" s="465" t="s">
        <v>1504</v>
      </c>
      <c r="H65" s="462">
        <v>74</v>
      </c>
      <c r="I65" s="488"/>
      <c r="J65" s="464"/>
      <c r="K65" s="455"/>
      <c r="L65" s="455"/>
      <c r="M65" s="455"/>
      <c r="N65" s="455"/>
    </row>
    <row r="66" spans="1:14" ht="56.25">
      <c r="A66" s="1006"/>
      <c r="B66" s="1008"/>
      <c r="C66" s="1010"/>
      <c r="D66" s="998" t="s">
        <v>1505</v>
      </c>
      <c r="E66" s="999"/>
      <c r="F66" s="1000"/>
      <c r="G66" s="461" t="s">
        <v>1506</v>
      </c>
      <c r="H66" s="462">
        <v>75</v>
      </c>
      <c r="I66" s="488"/>
      <c r="J66" s="464" t="s">
        <v>2138</v>
      </c>
      <c r="K66" s="455"/>
      <c r="L66" s="455"/>
      <c r="M66" s="455"/>
      <c r="N66" s="455"/>
    </row>
    <row r="67" spans="1:14" ht="45">
      <c r="A67" s="1006"/>
      <c r="B67" s="1008"/>
      <c r="C67" s="1010"/>
      <c r="D67" s="998" t="s">
        <v>1508</v>
      </c>
      <c r="E67" s="999"/>
      <c r="F67" s="1000"/>
      <c r="G67" s="461" t="s">
        <v>1509</v>
      </c>
      <c r="H67" s="462">
        <v>76</v>
      </c>
      <c r="I67" s="488"/>
      <c r="J67" s="464" t="s">
        <v>1408</v>
      </c>
      <c r="K67" s="455"/>
      <c r="L67" s="455"/>
      <c r="M67" s="455"/>
      <c r="N67" s="455"/>
    </row>
    <row r="68" spans="1:14" ht="57" thickBot="1">
      <c r="A68" s="1016"/>
      <c r="B68" s="1017"/>
      <c r="C68" s="1018"/>
      <c r="D68" s="1002" t="s">
        <v>1510</v>
      </c>
      <c r="E68" s="1003"/>
      <c r="F68" s="1004"/>
      <c r="G68" s="479" t="s">
        <v>1511</v>
      </c>
      <c r="H68" s="468">
        <v>77</v>
      </c>
      <c r="I68" s="490"/>
      <c r="J68" s="474" t="s">
        <v>1408</v>
      </c>
      <c r="K68" s="455"/>
      <c r="L68" s="455"/>
      <c r="M68" s="455"/>
      <c r="N68" s="455"/>
    </row>
    <row r="69" spans="1:14" ht="89.25">
      <c r="A69" s="1005" t="s">
        <v>1512</v>
      </c>
      <c r="B69" s="1007">
        <v>8</v>
      </c>
      <c r="C69" s="1009" t="s">
        <v>694</v>
      </c>
      <c r="D69" s="1011" t="s">
        <v>1311</v>
      </c>
      <c r="E69" s="1012"/>
      <c r="F69" s="1013"/>
      <c r="G69" s="502" t="s">
        <v>2139</v>
      </c>
      <c r="H69" s="503">
        <v>8</v>
      </c>
      <c r="I69" s="493"/>
      <c r="J69" s="504" t="s">
        <v>1544</v>
      </c>
      <c r="K69" s="455"/>
      <c r="L69" s="455"/>
      <c r="M69" s="455"/>
      <c r="N69" s="455"/>
    </row>
    <row r="70" spans="1:14" ht="45">
      <c r="A70" s="1006"/>
      <c r="B70" s="1008"/>
      <c r="C70" s="1010"/>
      <c r="D70" s="1014" t="s">
        <v>1514</v>
      </c>
      <c r="E70" s="1014" t="s">
        <v>1515</v>
      </c>
      <c r="F70" s="1014"/>
      <c r="G70" s="505" t="s">
        <v>1516</v>
      </c>
      <c r="H70" s="462">
        <v>811</v>
      </c>
      <c r="I70" s="506"/>
      <c r="J70" s="464"/>
      <c r="K70" s="455"/>
      <c r="L70" s="455"/>
      <c r="M70" s="455"/>
      <c r="N70" s="455"/>
    </row>
    <row r="71" spans="1:14" ht="67.5">
      <c r="A71" s="1006"/>
      <c r="B71" s="1008"/>
      <c r="C71" s="1010"/>
      <c r="D71" s="1015"/>
      <c r="E71" s="1001" t="s">
        <v>1517</v>
      </c>
      <c r="F71" s="1001"/>
      <c r="G71" s="507" t="s">
        <v>1518</v>
      </c>
      <c r="H71" s="462">
        <v>812</v>
      </c>
      <c r="I71" s="506"/>
      <c r="J71" s="464"/>
      <c r="K71" s="455"/>
      <c r="L71" s="455"/>
      <c r="M71" s="455"/>
      <c r="N71" s="455"/>
    </row>
    <row r="72" spans="1:14" ht="101.25">
      <c r="A72" s="1006"/>
      <c r="B72" s="1008"/>
      <c r="C72" s="1010"/>
      <c r="D72" s="998" t="s">
        <v>1519</v>
      </c>
      <c r="E72" s="999"/>
      <c r="F72" s="1000"/>
      <c r="G72" s="507" t="s">
        <v>1520</v>
      </c>
      <c r="H72" s="462">
        <v>82</v>
      </c>
      <c r="I72" s="506"/>
      <c r="J72" s="464"/>
      <c r="K72" s="455"/>
      <c r="L72" s="455"/>
      <c r="M72" s="455"/>
      <c r="N72" s="455"/>
    </row>
    <row r="73" spans="1:14" ht="45">
      <c r="A73" s="1006"/>
      <c r="B73" s="1008"/>
      <c r="C73" s="1010"/>
      <c r="D73" s="998" t="s">
        <v>1521</v>
      </c>
      <c r="E73" s="999"/>
      <c r="F73" s="1000"/>
      <c r="G73" s="507" t="s">
        <v>1522</v>
      </c>
      <c r="H73" s="462">
        <v>83</v>
      </c>
      <c r="I73" s="506"/>
      <c r="J73" s="464"/>
      <c r="K73" s="455"/>
      <c r="L73" s="455"/>
      <c r="M73" s="455"/>
      <c r="N73" s="455"/>
    </row>
    <row r="74" spans="1:14" ht="67.5">
      <c r="A74" s="1006"/>
      <c r="B74" s="1008"/>
      <c r="C74" s="1010"/>
      <c r="D74" s="998" t="s">
        <v>1523</v>
      </c>
      <c r="E74" s="999"/>
      <c r="F74" s="1000"/>
      <c r="G74" s="507" t="s">
        <v>1524</v>
      </c>
      <c r="H74" s="462">
        <v>84</v>
      </c>
      <c r="I74" s="506"/>
      <c r="J74" s="464"/>
      <c r="K74" s="455"/>
      <c r="L74" s="455"/>
      <c r="M74" s="455"/>
      <c r="N74" s="455"/>
    </row>
    <row r="75" spans="1:14" ht="45">
      <c r="A75" s="1006"/>
      <c r="B75" s="1008"/>
      <c r="C75" s="1010"/>
      <c r="D75" s="998" t="s">
        <v>1525</v>
      </c>
      <c r="E75" s="999"/>
      <c r="F75" s="1000"/>
      <c r="G75" s="507" t="s">
        <v>1526</v>
      </c>
      <c r="H75" s="462">
        <v>85</v>
      </c>
      <c r="I75" s="506"/>
      <c r="J75" s="464"/>
      <c r="K75" s="455"/>
      <c r="L75" s="455"/>
      <c r="M75" s="455"/>
      <c r="N75" s="455"/>
    </row>
    <row r="76" spans="1:14" ht="191.25">
      <c r="A76" s="1006"/>
      <c r="B76" s="1008"/>
      <c r="C76" s="1010"/>
      <c r="D76" s="1001" t="s">
        <v>1527</v>
      </c>
      <c r="E76" s="1001" t="s">
        <v>1528</v>
      </c>
      <c r="F76" s="1001"/>
      <c r="G76" s="507" t="s">
        <v>1529</v>
      </c>
      <c r="H76" s="462">
        <v>861</v>
      </c>
      <c r="I76" s="506"/>
      <c r="J76" s="464"/>
      <c r="K76" s="455"/>
      <c r="L76" s="455"/>
      <c r="M76" s="455"/>
      <c r="N76" s="455"/>
    </row>
    <row r="77" spans="1:14" ht="67.5">
      <c r="A77" s="1006"/>
      <c r="B77" s="1008"/>
      <c r="C77" s="1010"/>
      <c r="D77" s="1001"/>
      <c r="E77" s="1001" t="s">
        <v>1530</v>
      </c>
      <c r="F77" s="1001"/>
      <c r="G77" s="507" t="s">
        <v>1531</v>
      </c>
      <c r="H77" s="462">
        <v>862</v>
      </c>
      <c r="I77" s="506"/>
      <c r="J77" s="464"/>
      <c r="K77" s="455"/>
      <c r="L77" s="455"/>
      <c r="M77" s="455"/>
      <c r="N77" s="455"/>
    </row>
    <row r="78" spans="1:14" ht="33.75">
      <c r="A78" s="1006"/>
      <c r="B78" s="1008"/>
      <c r="C78" s="1010"/>
      <c r="D78" s="1001"/>
      <c r="E78" s="1001" t="s">
        <v>1532</v>
      </c>
      <c r="F78" s="1001"/>
      <c r="G78" s="507" t="s">
        <v>1533</v>
      </c>
      <c r="H78" s="462">
        <v>863</v>
      </c>
      <c r="I78" s="506"/>
      <c r="J78" s="464"/>
      <c r="K78" s="455"/>
      <c r="L78" s="455"/>
      <c r="M78" s="455"/>
      <c r="N78" s="455"/>
    </row>
    <row r="79" spans="1:14" ht="56.25">
      <c r="A79" s="1006"/>
      <c r="B79" s="1008"/>
      <c r="C79" s="1010"/>
      <c r="D79" s="1001"/>
      <c r="E79" s="1001" t="s">
        <v>1534</v>
      </c>
      <c r="F79" s="1001"/>
      <c r="G79" s="507" t="s">
        <v>1535</v>
      </c>
      <c r="H79" s="462">
        <v>864</v>
      </c>
      <c r="I79" s="506"/>
      <c r="J79" s="464"/>
      <c r="K79" s="455"/>
      <c r="L79" s="455"/>
      <c r="M79" s="455"/>
      <c r="N79" s="455"/>
    </row>
    <row r="80" spans="1:14">
      <c r="A80" s="1006"/>
      <c r="B80" s="1008"/>
      <c r="C80" s="1010"/>
      <c r="D80" s="1001"/>
      <c r="E80" s="1001" t="s">
        <v>1536</v>
      </c>
      <c r="F80" s="1001"/>
      <c r="G80" s="507" t="s">
        <v>1537</v>
      </c>
      <c r="H80" s="462">
        <v>865</v>
      </c>
      <c r="I80" s="506"/>
      <c r="J80" s="464"/>
      <c r="K80" s="455"/>
      <c r="L80" s="455"/>
      <c r="M80" s="455"/>
      <c r="N80" s="455"/>
    </row>
    <row r="81" spans="1:14" ht="45">
      <c r="A81" s="1006"/>
      <c r="B81" s="1008"/>
      <c r="C81" s="1010"/>
      <c r="D81" s="998" t="s">
        <v>1538</v>
      </c>
      <c r="E81" s="999"/>
      <c r="F81" s="1000"/>
      <c r="G81" s="508" t="s">
        <v>1539</v>
      </c>
      <c r="H81" s="462">
        <v>87</v>
      </c>
      <c r="I81" s="506"/>
      <c r="J81" s="464"/>
      <c r="K81" s="455"/>
      <c r="L81" s="455"/>
      <c r="M81" s="455"/>
      <c r="N81" s="455"/>
    </row>
    <row r="82" spans="1:14" ht="45">
      <c r="A82" s="1006"/>
      <c r="B82" s="1008"/>
      <c r="C82" s="1010"/>
      <c r="D82" s="998" t="s">
        <v>1540</v>
      </c>
      <c r="E82" s="999"/>
      <c r="F82" s="1000"/>
      <c r="G82" s="508" t="s">
        <v>1541</v>
      </c>
      <c r="H82" s="462">
        <v>88</v>
      </c>
      <c r="I82" s="506"/>
      <c r="J82" s="464" t="s">
        <v>1408</v>
      </c>
      <c r="K82" s="455"/>
      <c r="L82" s="455"/>
      <c r="M82" s="455"/>
      <c r="N82" s="455"/>
    </row>
    <row r="83" spans="1:14" ht="41.25" customHeight="1" thickBot="1">
      <c r="A83" s="1006"/>
      <c r="B83" s="1008"/>
      <c r="C83" s="1010"/>
      <c r="D83" s="1019" t="s">
        <v>1542</v>
      </c>
      <c r="E83" s="1020"/>
      <c r="F83" s="1021"/>
      <c r="G83" s="509" t="s">
        <v>1543</v>
      </c>
      <c r="H83" s="468">
        <v>89</v>
      </c>
      <c r="I83" s="510"/>
      <c r="J83" s="474" t="s">
        <v>1408</v>
      </c>
      <c r="K83" s="455"/>
      <c r="L83" s="455"/>
      <c r="M83" s="455"/>
      <c r="N83" s="455"/>
    </row>
    <row r="84" spans="1:14" ht="41.25" customHeight="1" thickBot="1">
      <c r="A84" s="995" t="s">
        <v>2140</v>
      </c>
      <c r="B84" s="996"/>
      <c r="C84" s="996"/>
      <c r="D84" s="996"/>
      <c r="E84" s="996"/>
      <c r="F84" s="996"/>
      <c r="G84" s="997"/>
      <c r="H84" s="511">
        <v>98</v>
      </c>
      <c r="I84" s="512"/>
      <c r="J84" s="512"/>
      <c r="K84" s="455"/>
      <c r="L84" s="455"/>
      <c r="M84" s="455"/>
      <c r="N84" s="455"/>
    </row>
    <row r="85" spans="1:14" ht="41.25" customHeight="1">
      <c r="K85" s="455"/>
      <c r="L85" s="455"/>
      <c r="M85" s="455"/>
      <c r="N85" s="455"/>
    </row>
    <row r="86" spans="1:14" ht="41.25" customHeight="1">
      <c r="K86" s="455"/>
      <c r="L86" s="455"/>
      <c r="M86" s="455"/>
      <c r="N86" s="455"/>
    </row>
    <row r="87" spans="1:14" ht="41.25" customHeight="1">
      <c r="K87" s="455"/>
      <c r="L87" s="455"/>
      <c r="M87" s="455"/>
      <c r="N87" s="455"/>
    </row>
    <row r="88" spans="1:14" ht="41.25" customHeight="1">
      <c r="K88" s="455"/>
      <c r="L88" s="455"/>
      <c r="M88" s="455"/>
      <c r="N88" s="455"/>
    </row>
    <row r="89" spans="1:14" ht="41.25" customHeight="1">
      <c r="K89" s="455"/>
      <c r="L89" s="455"/>
      <c r="M89" s="455"/>
      <c r="N89" s="455"/>
    </row>
    <row r="90" spans="1:14" ht="41.25" customHeight="1">
      <c r="K90" s="455"/>
      <c r="L90" s="455"/>
      <c r="M90" s="455"/>
      <c r="N90" s="455"/>
    </row>
    <row r="91" spans="1:14" ht="41.25" customHeight="1">
      <c r="K91" s="455"/>
      <c r="L91" s="455"/>
      <c r="M91" s="455"/>
      <c r="N91" s="455"/>
    </row>
    <row r="92" spans="1:14" ht="41.25" customHeight="1">
      <c r="K92" s="455"/>
      <c r="L92" s="455"/>
      <c r="M92" s="455"/>
      <c r="N92" s="455"/>
    </row>
    <row r="93" spans="1:14" ht="41.25" customHeight="1">
      <c r="K93" s="455"/>
      <c r="L93" s="455"/>
      <c r="M93" s="455"/>
      <c r="N93" s="455"/>
    </row>
    <row r="94" spans="1:14" ht="41.25" customHeight="1">
      <c r="K94" s="455"/>
      <c r="L94" s="455"/>
      <c r="M94" s="455"/>
      <c r="N94" s="455"/>
    </row>
    <row r="95" spans="1:14" ht="41.25" customHeight="1">
      <c r="K95" s="455"/>
      <c r="L95" s="455"/>
      <c r="M95" s="455"/>
      <c r="N95" s="455"/>
    </row>
    <row r="96" spans="1:14" ht="41.25" customHeight="1">
      <c r="K96" s="455"/>
      <c r="L96" s="455"/>
      <c r="M96" s="455"/>
      <c r="N96" s="455"/>
    </row>
    <row r="97" spans="11:14" ht="41.25" customHeight="1">
      <c r="K97" s="455"/>
      <c r="L97" s="455"/>
      <c r="M97" s="455"/>
      <c r="N97" s="455"/>
    </row>
    <row r="98" spans="11:14" ht="41.25" customHeight="1">
      <c r="K98" s="455"/>
      <c r="L98" s="455"/>
      <c r="M98" s="455"/>
      <c r="N98" s="455"/>
    </row>
    <row r="99" spans="11:14" ht="41.25" customHeight="1">
      <c r="K99" s="455"/>
      <c r="L99" s="455"/>
      <c r="M99" s="455"/>
      <c r="N99" s="455"/>
    </row>
    <row r="100" spans="11:14" ht="41.25" customHeight="1">
      <c r="K100" s="455"/>
      <c r="L100" s="455"/>
      <c r="M100" s="455"/>
      <c r="N100" s="455"/>
    </row>
    <row r="101" spans="11:14" ht="41.25" customHeight="1">
      <c r="K101" s="455"/>
      <c r="L101" s="455"/>
      <c r="M101" s="455"/>
      <c r="N101" s="455"/>
    </row>
    <row r="102" spans="11:14" ht="41.25" customHeight="1">
      <c r="K102" s="455"/>
      <c r="L102" s="455"/>
      <c r="M102" s="455"/>
      <c r="N102" s="455"/>
    </row>
    <row r="103" spans="11:14" ht="41.25" customHeight="1">
      <c r="K103" s="455"/>
      <c r="L103" s="455"/>
      <c r="M103" s="455"/>
      <c r="N103" s="455"/>
    </row>
    <row r="104" spans="11:14" ht="41.25" customHeight="1">
      <c r="K104" s="455"/>
      <c r="L104" s="455"/>
      <c r="M104" s="455"/>
      <c r="N104" s="455"/>
    </row>
    <row r="105" spans="11:14" ht="41.25" customHeight="1">
      <c r="K105" s="455"/>
      <c r="L105" s="455"/>
      <c r="M105" s="455"/>
      <c r="N105" s="455"/>
    </row>
    <row r="106" spans="11:14" ht="41.25" customHeight="1">
      <c r="K106" s="455"/>
      <c r="L106" s="455"/>
      <c r="M106" s="455"/>
      <c r="N106" s="455"/>
    </row>
    <row r="107" spans="11:14" ht="41.25" customHeight="1">
      <c r="K107" s="455"/>
      <c r="L107" s="455"/>
      <c r="M107" s="455"/>
      <c r="N107" s="455"/>
    </row>
    <row r="108" spans="11:14" ht="41.25" customHeight="1">
      <c r="K108" s="455"/>
      <c r="L108" s="455"/>
      <c r="M108" s="455"/>
      <c r="N108" s="455"/>
    </row>
    <row r="109" spans="11:14" ht="41.25" customHeight="1">
      <c r="K109" s="455"/>
      <c r="L109" s="455"/>
      <c r="M109" s="455"/>
      <c r="N109" s="455"/>
    </row>
    <row r="110" spans="11:14" ht="41.25" customHeight="1">
      <c r="K110" s="455"/>
      <c r="L110" s="455"/>
      <c r="M110" s="455"/>
      <c r="N110" s="455"/>
    </row>
    <row r="111" spans="11:14" ht="41.25" customHeight="1">
      <c r="K111" s="455"/>
      <c r="L111" s="455"/>
      <c r="M111" s="455"/>
      <c r="N111" s="455"/>
    </row>
    <row r="112" spans="11:14" ht="41.25" customHeight="1">
      <c r="K112" s="455"/>
      <c r="L112" s="455"/>
      <c r="M112" s="455"/>
      <c r="N112" s="455"/>
    </row>
    <row r="113" spans="11:14" ht="41.25" customHeight="1">
      <c r="K113" s="455"/>
      <c r="L113" s="455"/>
      <c r="M113" s="455"/>
      <c r="N113" s="455"/>
    </row>
    <row r="114" spans="11:14" ht="41.25" customHeight="1">
      <c r="K114" s="455"/>
      <c r="L114" s="455"/>
      <c r="M114" s="455"/>
      <c r="N114" s="455"/>
    </row>
    <row r="115" spans="11:14" ht="41.25" customHeight="1">
      <c r="K115" s="455"/>
      <c r="L115" s="455"/>
      <c r="M115" s="455"/>
      <c r="N115" s="455"/>
    </row>
    <row r="116" spans="11:14" ht="41.25" customHeight="1">
      <c r="K116" s="455"/>
      <c r="L116" s="455"/>
      <c r="M116" s="455"/>
      <c r="N116" s="455"/>
    </row>
    <row r="117" spans="11:14" ht="41.25" customHeight="1">
      <c r="K117" s="455"/>
      <c r="L117" s="455"/>
      <c r="M117" s="455"/>
      <c r="N117" s="455"/>
    </row>
    <row r="118" spans="11:14" ht="41.25" customHeight="1">
      <c r="K118" s="455"/>
      <c r="L118" s="455"/>
      <c r="M118" s="455"/>
      <c r="N118" s="455"/>
    </row>
    <row r="119" spans="11:14" ht="41.25" customHeight="1">
      <c r="K119" s="455"/>
      <c r="L119" s="455"/>
      <c r="M119" s="455"/>
      <c r="N119" s="455"/>
    </row>
    <row r="120" spans="11:14" ht="41.25" customHeight="1">
      <c r="K120" s="455"/>
      <c r="L120" s="455"/>
      <c r="M120" s="455"/>
      <c r="N120" s="455"/>
    </row>
    <row r="121" spans="11:14" ht="41.25" customHeight="1">
      <c r="K121" s="455"/>
      <c r="L121" s="455"/>
      <c r="M121" s="455"/>
      <c r="N121" s="455"/>
    </row>
    <row r="122" spans="11:14" ht="41.25" customHeight="1">
      <c r="K122" s="455"/>
      <c r="L122" s="455"/>
      <c r="M122" s="455"/>
      <c r="N122" s="455"/>
    </row>
    <row r="123" spans="11:14" ht="41.25" customHeight="1">
      <c r="K123" s="455"/>
      <c r="L123" s="455"/>
      <c r="M123" s="455"/>
      <c r="N123" s="455"/>
    </row>
    <row r="124" spans="11:14" ht="41.25" customHeight="1">
      <c r="K124" s="455"/>
      <c r="L124" s="455"/>
      <c r="M124" s="455"/>
      <c r="N124" s="455"/>
    </row>
    <row r="125" spans="11:14" ht="41.25" customHeight="1">
      <c r="K125" s="455"/>
      <c r="L125" s="455"/>
      <c r="M125" s="455"/>
      <c r="N125" s="455"/>
    </row>
    <row r="126" spans="11:14" ht="41.25" customHeight="1">
      <c r="K126" s="455"/>
      <c r="L126" s="455"/>
      <c r="M126" s="455"/>
      <c r="N126" s="455"/>
    </row>
    <row r="127" spans="11:14" ht="41.25" customHeight="1">
      <c r="K127" s="455"/>
      <c r="L127" s="455"/>
      <c r="M127" s="455"/>
      <c r="N127" s="455"/>
    </row>
    <row r="128" spans="11:14" ht="41.25" customHeight="1">
      <c r="K128" s="455"/>
      <c r="L128" s="455"/>
      <c r="M128" s="455"/>
      <c r="N128" s="455"/>
    </row>
    <row r="129" spans="11:14" ht="41.25" customHeight="1">
      <c r="K129" s="455"/>
      <c r="L129" s="455"/>
      <c r="M129" s="455"/>
      <c r="N129" s="455"/>
    </row>
    <row r="130" spans="11:14" ht="41.25" customHeight="1">
      <c r="K130" s="455"/>
      <c r="L130" s="455"/>
      <c r="M130" s="455"/>
      <c r="N130" s="455"/>
    </row>
    <row r="131" spans="11:14" ht="41.25" customHeight="1">
      <c r="K131" s="455"/>
      <c r="L131" s="455"/>
      <c r="M131" s="455"/>
      <c r="N131" s="455"/>
    </row>
    <row r="132" spans="11:14" ht="41.25" customHeight="1">
      <c r="K132" s="455"/>
      <c r="L132" s="455"/>
      <c r="M132" s="455"/>
      <c r="N132" s="455"/>
    </row>
    <row r="133" spans="11:14" ht="41.25" customHeight="1">
      <c r="K133" s="455"/>
      <c r="L133" s="455"/>
      <c r="M133" s="455"/>
      <c r="N133" s="455"/>
    </row>
    <row r="134" spans="11:14" ht="41.25" customHeight="1">
      <c r="K134" s="455"/>
      <c r="L134" s="455"/>
      <c r="M134" s="455"/>
      <c r="N134" s="455"/>
    </row>
    <row r="135" spans="11:14" ht="41.25" customHeight="1">
      <c r="K135" s="455"/>
      <c r="L135" s="455"/>
      <c r="M135" s="455"/>
      <c r="N135" s="455"/>
    </row>
    <row r="136" spans="11:14" ht="41.25" customHeight="1">
      <c r="K136" s="455"/>
      <c r="L136" s="455"/>
      <c r="M136" s="455"/>
      <c r="N136" s="455"/>
    </row>
    <row r="137" spans="11:14" ht="41.25" customHeight="1">
      <c r="K137" s="455"/>
      <c r="L137" s="455"/>
      <c r="M137" s="455"/>
      <c r="N137" s="455"/>
    </row>
    <row r="138" spans="11:14" ht="41.25" customHeight="1">
      <c r="K138" s="455"/>
      <c r="L138" s="455"/>
      <c r="M138" s="455"/>
      <c r="N138" s="455"/>
    </row>
    <row r="139" spans="11:14" ht="41.25" customHeight="1">
      <c r="K139" s="455"/>
      <c r="L139" s="455"/>
      <c r="M139" s="455"/>
      <c r="N139" s="455"/>
    </row>
    <row r="140" spans="11:14" ht="41.25" customHeight="1">
      <c r="K140" s="455"/>
      <c r="L140" s="455"/>
      <c r="M140" s="455"/>
      <c r="N140" s="455"/>
    </row>
    <row r="141" spans="11:14" ht="41.25" customHeight="1">
      <c r="K141" s="455"/>
      <c r="L141" s="455"/>
      <c r="M141" s="455"/>
      <c r="N141" s="455"/>
    </row>
    <row r="142" spans="11:14" ht="41.25" customHeight="1">
      <c r="K142" s="455"/>
      <c r="L142" s="455"/>
      <c r="M142" s="455"/>
      <c r="N142" s="455"/>
    </row>
    <row r="143" spans="11:14" ht="41.25" customHeight="1">
      <c r="K143" s="455"/>
      <c r="L143" s="455"/>
      <c r="M143" s="455"/>
      <c r="N143" s="455"/>
    </row>
    <row r="144" spans="11:14" ht="41.25" customHeight="1">
      <c r="K144" s="455"/>
      <c r="L144" s="455"/>
      <c r="M144" s="455"/>
      <c r="N144" s="455"/>
    </row>
    <row r="145" spans="11:14" ht="41.25" customHeight="1">
      <c r="K145" s="455"/>
      <c r="L145" s="455"/>
      <c r="M145" s="455"/>
      <c r="N145" s="455"/>
    </row>
    <row r="146" spans="11:14" ht="41.25" customHeight="1">
      <c r="K146" s="455"/>
      <c r="L146" s="455"/>
      <c r="M146" s="455"/>
      <c r="N146" s="455"/>
    </row>
    <row r="147" spans="11:14" ht="41.25" customHeight="1">
      <c r="K147" s="455"/>
      <c r="L147" s="455"/>
      <c r="M147" s="455"/>
      <c r="N147" s="455"/>
    </row>
    <row r="148" spans="11:14" ht="41.25" customHeight="1">
      <c r="K148" s="455"/>
      <c r="L148" s="455"/>
      <c r="M148" s="455"/>
      <c r="N148" s="455"/>
    </row>
    <row r="149" spans="11:14" ht="41.25" customHeight="1">
      <c r="K149" s="455"/>
      <c r="L149" s="455"/>
      <c r="M149" s="455"/>
      <c r="N149" s="455"/>
    </row>
    <row r="150" spans="11:14" ht="41.25" customHeight="1">
      <c r="K150" s="455"/>
      <c r="L150" s="455"/>
      <c r="M150" s="455"/>
      <c r="N150" s="455"/>
    </row>
    <row r="151" spans="11:14" ht="41.25" customHeight="1">
      <c r="K151" s="455"/>
      <c r="L151" s="455"/>
      <c r="M151" s="455"/>
      <c r="N151" s="455"/>
    </row>
    <row r="152" spans="11:14" ht="41.25" customHeight="1">
      <c r="K152" s="455"/>
      <c r="L152" s="455"/>
      <c r="M152" s="455"/>
      <c r="N152" s="455"/>
    </row>
    <row r="153" spans="11:14" ht="41.25" customHeight="1">
      <c r="K153" s="455"/>
      <c r="L153" s="455"/>
      <c r="M153" s="455"/>
      <c r="N153" s="455"/>
    </row>
    <row r="154" spans="11:14" ht="41.25" customHeight="1">
      <c r="K154" s="455"/>
      <c r="L154" s="455"/>
      <c r="M154" s="455"/>
      <c r="N154" s="455"/>
    </row>
    <row r="155" spans="11:14" ht="41.25" customHeight="1">
      <c r="K155" s="455"/>
      <c r="L155" s="455"/>
      <c r="M155" s="455"/>
      <c r="N155" s="455"/>
    </row>
    <row r="156" spans="11:14" ht="41.25" customHeight="1">
      <c r="K156" s="455"/>
      <c r="L156" s="455"/>
      <c r="M156" s="455"/>
      <c r="N156" s="455"/>
    </row>
    <row r="157" spans="11:14" ht="41.25" customHeight="1">
      <c r="K157" s="455"/>
      <c r="L157" s="455"/>
      <c r="M157" s="455"/>
      <c r="N157" s="455"/>
    </row>
    <row r="158" spans="11:14" ht="41.25" customHeight="1">
      <c r="K158" s="455"/>
      <c r="L158" s="455"/>
      <c r="M158" s="455"/>
      <c r="N158" s="455"/>
    </row>
    <row r="159" spans="11:14" ht="41.25" customHeight="1">
      <c r="K159" s="455"/>
      <c r="L159" s="455"/>
      <c r="M159" s="455"/>
      <c r="N159" s="455"/>
    </row>
    <row r="160" spans="11:14" ht="41.25" customHeight="1">
      <c r="K160" s="455"/>
      <c r="L160" s="455"/>
      <c r="M160" s="455"/>
      <c r="N160" s="455"/>
    </row>
    <row r="161" spans="11:14" ht="41.25" customHeight="1">
      <c r="K161" s="455"/>
      <c r="L161" s="455"/>
      <c r="M161" s="455"/>
      <c r="N161" s="455"/>
    </row>
    <row r="162" spans="11:14" ht="41.25" customHeight="1">
      <c r="K162" s="455"/>
      <c r="L162" s="455"/>
      <c r="M162" s="455"/>
      <c r="N162" s="455"/>
    </row>
    <row r="163" spans="11:14" ht="41.25" customHeight="1">
      <c r="K163" s="455"/>
      <c r="L163" s="455"/>
      <c r="M163" s="455"/>
      <c r="N163" s="455"/>
    </row>
    <row r="164" spans="11:14" ht="41.25" customHeight="1">
      <c r="K164" s="455"/>
      <c r="L164" s="455"/>
      <c r="M164" s="455"/>
      <c r="N164" s="455"/>
    </row>
    <row r="165" spans="11:14" ht="41.25" customHeight="1">
      <c r="K165" s="455"/>
      <c r="L165" s="455"/>
      <c r="M165" s="455"/>
      <c r="N165" s="455"/>
    </row>
    <row r="166" spans="11:14" ht="41.25" customHeight="1">
      <c r="K166" s="455"/>
      <c r="L166" s="455"/>
      <c r="M166" s="455"/>
      <c r="N166" s="455"/>
    </row>
    <row r="167" spans="11:14" ht="41.25" customHeight="1">
      <c r="K167" s="455"/>
      <c r="L167" s="455"/>
      <c r="M167" s="455"/>
      <c r="N167" s="455"/>
    </row>
    <row r="168" spans="11:14" ht="41.25" customHeight="1">
      <c r="K168" s="455"/>
      <c r="L168" s="455"/>
      <c r="M168" s="455"/>
      <c r="N168" s="455"/>
    </row>
    <row r="169" spans="11:14" ht="41.25" customHeight="1">
      <c r="K169" s="455"/>
      <c r="L169" s="455"/>
      <c r="M169" s="455"/>
      <c r="N169" s="455"/>
    </row>
    <row r="170" spans="11:14" ht="41.25" customHeight="1">
      <c r="K170" s="455"/>
      <c r="L170" s="455"/>
      <c r="M170" s="455"/>
      <c r="N170" s="455"/>
    </row>
    <row r="171" spans="11:14" ht="41.25" customHeight="1">
      <c r="K171" s="455"/>
      <c r="L171" s="455"/>
      <c r="M171" s="455"/>
      <c r="N171" s="455"/>
    </row>
    <row r="172" spans="11:14" ht="41.25" customHeight="1">
      <c r="K172" s="455"/>
      <c r="L172" s="455"/>
      <c r="M172" s="455"/>
      <c r="N172" s="455"/>
    </row>
    <row r="173" spans="11:14" ht="41.25" customHeight="1">
      <c r="K173" s="455"/>
      <c r="L173" s="455"/>
      <c r="M173" s="455"/>
      <c r="N173" s="455"/>
    </row>
    <row r="174" spans="11:14" ht="41.25" customHeight="1">
      <c r="K174" s="455"/>
      <c r="L174" s="455"/>
      <c r="M174" s="455"/>
      <c r="N174" s="455"/>
    </row>
    <row r="175" spans="11:14" ht="41.25" customHeight="1">
      <c r="K175" s="455"/>
      <c r="L175" s="455"/>
      <c r="M175" s="455"/>
      <c r="N175" s="455"/>
    </row>
    <row r="176" spans="11:14" ht="41.25" customHeight="1">
      <c r="K176" s="455"/>
      <c r="L176" s="455"/>
      <c r="M176" s="455"/>
      <c r="N176" s="455"/>
    </row>
    <row r="177" spans="11:14" ht="41.25" customHeight="1">
      <c r="K177" s="455"/>
      <c r="L177" s="455"/>
      <c r="M177" s="455"/>
      <c r="N177" s="455"/>
    </row>
    <row r="178" spans="11:14" ht="41.25" customHeight="1">
      <c r="K178" s="455"/>
      <c r="L178" s="455"/>
      <c r="M178" s="455"/>
      <c r="N178" s="455"/>
    </row>
    <row r="179" spans="11:14" ht="41.25" customHeight="1">
      <c r="K179" s="455"/>
      <c r="L179" s="455"/>
      <c r="M179" s="455"/>
      <c r="N179" s="455"/>
    </row>
    <row r="180" spans="11:14" ht="41.25" customHeight="1">
      <c r="K180" s="455"/>
      <c r="L180" s="455"/>
      <c r="M180" s="455"/>
      <c r="N180" s="455"/>
    </row>
    <row r="181" spans="11:14" ht="41.25" customHeight="1">
      <c r="K181" s="455"/>
      <c r="L181" s="455"/>
      <c r="M181" s="455"/>
      <c r="N181" s="455"/>
    </row>
    <row r="182" spans="11:14" ht="41.25" customHeight="1">
      <c r="K182" s="455"/>
      <c r="L182" s="455"/>
      <c r="M182" s="455"/>
      <c r="N182" s="455"/>
    </row>
    <row r="183" spans="11:14" ht="41.25" customHeight="1">
      <c r="K183" s="455"/>
      <c r="L183" s="455"/>
      <c r="M183" s="455"/>
      <c r="N183" s="455"/>
    </row>
    <row r="184" spans="11:14" ht="41.25" customHeight="1">
      <c r="K184" s="455"/>
      <c r="L184" s="455"/>
      <c r="M184" s="455"/>
      <c r="N184" s="455"/>
    </row>
    <row r="185" spans="11:14" ht="41.25" customHeight="1">
      <c r="K185" s="455"/>
      <c r="L185" s="455"/>
      <c r="M185" s="455"/>
      <c r="N185" s="455"/>
    </row>
    <row r="186" spans="11:14" ht="41.25" customHeight="1">
      <c r="K186" s="455"/>
      <c r="L186" s="455"/>
      <c r="M186" s="455"/>
      <c r="N186" s="455"/>
    </row>
    <row r="187" spans="11:14" ht="41.25" customHeight="1">
      <c r="K187" s="455"/>
      <c r="L187" s="455"/>
      <c r="M187" s="455"/>
      <c r="N187" s="455"/>
    </row>
    <row r="188" spans="11:14" ht="41.25" customHeight="1">
      <c r="K188" s="455"/>
      <c r="L188" s="455"/>
      <c r="M188" s="455"/>
      <c r="N188" s="455"/>
    </row>
    <row r="189" spans="11:14" ht="41.25" customHeight="1">
      <c r="K189" s="455"/>
      <c r="L189" s="455"/>
      <c r="M189" s="455"/>
      <c r="N189" s="455"/>
    </row>
    <row r="190" spans="11:14" ht="41.25" customHeight="1">
      <c r="K190" s="455"/>
      <c r="L190" s="455"/>
      <c r="M190" s="455"/>
      <c r="N190" s="455"/>
    </row>
    <row r="191" spans="11:14" ht="41.25" customHeight="1">
      <c r="K191" s="455"/>
      <c r="L191" s="455"/>
      <c r="M191" s="455"/>
      <c r="N191" s="455"/>
    </row>
    <row r="192" spans="11:14" ht="41.25" customHeight="1">
      <c r="K192" s="455"/>
      <c r="L192" s="455"/>
      <c r="M192" s="455"/>
      <c r="N192" s="455"/>
    </row>
    <row r="193" spans="11:14" ht="41.25" customHeight="1">
      <c r="K193" s="455"/>
      <c r="L193" s="455"/>
      <c r="M193" s="455"/>
      <c r="N193" s="455"/>
    </row>
    <row r="194" spans="11:14" ht="41.25" customHeight="1">
      <c r="K194" s="455"/>
      <c r="L194" s="455"/>
      <c r="M194" s="455"/>
      <c r="N194" s="455"/>
    </row>
    <row r="195" spans="11:14" ht="41.25" customHeight="1">
      <c r="K195" s="455"/>
      <c r="L195" s="455"/>
      <c r="M195" s="455"/>
      <c r="N195" s="455"/>
    </row>
    <row r="196" spans="11:14" ht="41.25" customHeight="1">
      <c r="K196" s="455"/>
      <c r="L196" s="455"/>
      <c r="M196" s="455"/>
      <c r="N196" s="455"/>
    </row>
    <row r="197" spans="11:14" ht="41.25" customHeight="1">
      <c r="K197" s="455"/>
      <c r="L197" s="455"/>
      <c r="M197" s="455"/>
      <c r="N197" s="455"/>
    </row>
    <row r="198" spans="11:14" ht="41.25" customHeight="1">
      <c r="K198" s="455"/>
      <c r="L198" s="455"/>
      <c r="M198" s="455"/>
      <c r="N198" s="455"/>
    </row>
    <row r="199" spans="11:14" ht="41.25" customHeight="1">
      <c r="K199" s="455"/>
      <c r="L199" s="455"/>
      <c r="M199" s="455"/>
      <c r="N199" s="455"/>
    </row>
    <row r="200" spans="11:14" ht="41.25" customHeight="1">
      <c r="K200" s="455"/>
      <c r="L200" s="455"/>
      <c r="M200" s="455"/>
      <c r="N200" s="455"/>
    </row>
    <row r="201" spans="11:14" ht="41.25" customHeight="1">
      <c r="K201" s="455"/>
      <c r="L201" s="455"/>
      <c r="M201" s="455"/>
      <c r="N201" s="455"/>
    </row>
    <row r="202" spans="11:14" ht="41.25" customHeight="1">
      <c r="K202" s="455"/>
      <c r="L202" s="455"/>
      <c r="M202" s="455"/>
      <c r="N202" s="455"/>
    </row>
    <row r="203" spans="11:14" ht="41.25" customHeight="1">
      <c r="K203" s="455"/>
      <c r="L203" s="455"/>
      <c r="M203" s="455"/>
      <c r="N203" s="455"/>
    </row>
    <row r="204" spans="11:14" ht="41.25" customHeight="1">
      <c r="K204" s="455"/>
      <c r="L204" s="455"/>
      <c r="M204" s="455"/>
      <c r="N204" s="455"/>
    </row>
    <row r="205" spans="11:14" ht="41.25" customHeight="1">
      <c r="K205" s="455"/>
      <c r="L205" s="455"/>
      <c r="M205" s="455"/>
      <c r="N205" s="455"/>
    </row>
    <row r="206" spans="11:14" ht="41.25" customHeight="1">
      <c r="K206" s="455"/>
      <c r="L206" s="455"/>
      <c r="M206" s="455"/>
      <c r="N206" s="455"/>
    </row>
    <row r="207" spans="11:14" ht="41.25" customHeight="1">
      <c r="K207" s="455"/>
      <c r="L207" s="455"/>
      <c r="M207" s="455"/>
      <c r="N207" s="455"/>
    </row>
    <row r="208" spans="11:14" ht="41.25" customHeight="1">
      <c r="K208" s="455"/>
      <c r="L208" s="455"/>
      <c r="M208" s="455"/>
      <c r="N208" s="455"/>
    </row>
    <row r="209" spans="11:14" ht="41.25" customHeight="1">
      <c r="K209" s="455"/>
      <c r="L209" s="455"/>
      <c r="M209" s="455"/>
      <c r="N209" s="455"/>
    </row>
    <row r="210" spans="11:14" ht="41.25" customHeight="1">
      <c r="K210" s="455"/>
      <c r="L210" s="455"/>
      <c r="M210" s="455"/>
      <c r="N210" s="455"/>
    </row>
    <row r="211" spans="11:14" ht="41.25" customHeight="1">
      <c r="K211" s="455"/>
      <c r="L211" s="455"/>
      <c r="M211" s="455"/>
      <c r="N211" s="455"/>
    </row>
    <row r="212" spans="11:14" ht="41.25" customHeight="1">
      <c r="K212" s="455"/>
      <c r="L212" s="455"/>
      <c r="M212" s="455"/>
      <c r="N212" s="455"/>
    </row>
    <row r="213" spans="11:14" ht="41.25" customHeight="1">
      <c r="K213" s="455"/>
      <c r="L213" s="455"/>
      <c r="M213" s="455"/>
      <c r="N213" s="455"/>
    </row>
    <row r="214" spans="11:14" ht="41.25" customHeight="1">
      <c r="K214" s="455"/>
      <c r="L214" s="455"/>
      <c r="M214" s="455"/>
      <c r="N214" s="455"/>
    </row>
    <row r="215" spans="11:14" ht="41.25" customHeight="1">
      <c r="K215" s="455"/>
      <c r="L215" s="455"/>
      <c r="M215" s="455"/>
      <c r="N215" s="455"/>
    </row>
    <row r="216" spans="11:14" ht="41.25" customHeight="1">
      <c r="K216" s="455"/>
      <c r="L216" s="455"/>
      <c r="M216" s="455"/>
      <c r="N216" s="455"/>
    </row>
    <row r="217" spans="11:14" ht="41.25" customHeight="1">
      <c r="K217" s="455"/>
      <c r="L217" s="455"/>
      <c r="M217" s="455"/>
      <c r="N217" s="455"/>
    </row>
    <row r="218" spans="11:14" ht="41.25" customHeight="1">
      <c r="K218" s="455"/>
      <c r="L218" s="455"/>
      <c r="M218" s="455"/>
      <c r="N218" s="455"/>
    </row>
    <row r="219" spans="11:14" ht="41.25" customHeight="1">
      <c r="K219" s="455"/>
      <c r="L219" s="455"/>
      <c r="M219" s="455"/>
      <c r="N219" s="455"/>
    </row>
    <row r="220" spans="11:14" ht="41.25" customHeight="1">
      <c r="K220" s="455"/>
      <c r="L220" s="455"/>
      <c r="M220" s="455"/>
      <c r="N220" s="455"/>
    </row>
    <row r="221" spans="11:14" ht="41.25" customHeight="1">
      <c r="K221" s="455"/>
      <c r="L221" s="455"/>
      <c r="M221" s="455"/>
      <c r="N221" s="455"/>
    </row>
    <row r="222" spans="11:14" ht="41.25" customHeight="1">
      <c r="K222" s="455"/>
      <c r="L222" s="455"/>
      <c r="M222" s="455"/>
      <c r="N222" s="455"/>
    </row>
    <row r="223" spans="11:14" ht="41.25" customHeight="1">
      <c r="K223" s="455"/>
      <c r="L223" s="455"/>
      <c r="M223" s="455"/>
      <c r="N223" s="455"/>
    </row>
    <row r="224" spans="11:14" ht="41.25" customHeight="1">
      <c r="K224" s="455"/>
      <c r="L224" s="455"/>
      <c r="M224" s="455"/>
      <c r="N224" s="455"/>
    </row>
    <row r="225" spans="11:14" ht="41.25" customHeight="1">
      <c r="K225" s="455"/>
      <c r="L225" s="455"/>
      <c r="M225" s="455"/>
      <c r="N225" s="455"/>
    </row>
    <row r="226" spans="11:14" ht="41.25" customHeight="1">
      <c r="K226" s="455"/>
      <c r="L226" s="455"/>
      <c r="M226" s="455"/>
      <c r="N226" s="455"/>
    </row>
    <row r="227" spans="11:14" ht="41.25" customHeight="1">
      <c r="K227" s="455"/>
      <c r="L227" s="455"/>
      <c r="M227" s="455"/>
      <c r="N227" s="455"/>
    </row>
    <row r="228" spans="11:14" ht="41.25" customHeight="1">
      <c r="K228" s="455"/>
      <c r="L228" s="455"/>
      <c r="M228" s="455"/>
      <c r="N228" s="455"/>
    </row>
    <row r="229" spans="11:14" ht="41.25" customHeight="1">
      <c r="K229" s="455"/>
      <c r="L229" s="455"/>
      <c r="M229" s="455"/>
      <c r="N229" s="455"/>
    </row>
    <row r="230" spans="11:14" ht="41.25" customHeight="1">
      <c r="K230" s="455"/>
      <c r="L230" s="455"/>
      <c r="M230" s="455"/>
      <c r="N230" s="455"/>
    </row>
    <row r="231" spans="11:14" ht="41.25" customHeight="1">
      <c r="K231" s="455"/>
      <c r="L231" s="455"/>
      <c r="M231" s="455"/>
      <c r="N231" s="455"/>
    </row>
    <row r="232" spans="11:14" ht="41.25" customHeight="1">
      <c r="K232" s="455"/>
      <c r="L232" s="455"/>
      <c r="M232" s="455"/>
      <c r="N232" s="455"/>
    </row>
    <row r="233" spans="11:14" ht="41.25" customHeight="1">
      <c r="K233" s="455"/>
      <c r="L233" s="455"/>
      <c r="M233" s="455"/>
      <c r="N233" s="455"/>
    </row>
    <row r="234" spans="11:14" ht="41.25" customHeight="1">
      <c r="K234" s="455"/>
      <c r="L234" s="455"/>
      <c r="M234" s="455"/>
      <c r="N234" s="455"/>
    </row>
    <row r="235" spans="11:14" ht="41.25" customHeight="1">
      <c r="K235" s="455"/>
      <c r="L235" s="455"/>
      <c r="M235" s="455"/>
      <c r="N235" s="455"/>
    </row>
    <row r="236" spans="11:14" ht="41.25" customHeight="1">
      <c r="K236" s="455"/>
      <c r="L236" s="455"/>
      <c r="M236" s="455"/>
      <c r="N236" s="455"/>
    </row>
    <row r="237" spans="11:14" ht="41.25" customHeight="1">
      <c r="K237" s="455"/>
      <c r="L237" s="455"/>
      <c r="M237" s="455"/>
      <c r="N237" s="455"/>
    </row>
    <row r="238" spans="11:14" ht="41.25" customHeight="1">
      <c r="K238" s="455"/>
      <c r="L238" s="455"/>
      <c r="M238" s="455"/>
      <c r="N238" s="455"/>
    </row>
    <row r="239" spans="11:14" ht="41.25" customHeight="1">
      <c r="K239" s="455"/>
      <c r="L239" s="455"/>
      <c r="M239" s="455"/>
      <c r="N239" s="455"/>
    </row>
    <row r="240" spans="11:14" ht="41.25" customHeight="1">
      <c r="K240" s="455"/>
      <c r="L240" s="455"/>
      <c r="M240" s="455"/>
      <c r="N240" s="455"/>
    </row>
    <row r="241" spans="11:14" ht="41.25" customHeight="1">
      <c r="K241" s="455"/>
      <c r="L241" s="455"/>
      <c r="M241" s="455"/>
      <c r="N241" s="455"/>
    </row>
    <row r="242" spans="11:14" ht="41.25" customHeight="1">
      <c r="K242" s="455"/>
      <c r="L242" s="455"/>
      <c r="M242" s="455"/>
      <c r="N242" s="455"/>
    </row>
    <row r="243" spans="11:14" ht="41.25" customHeight="1">
      <c r="K243" s="455"/>
      <c r="L243" s="455"/>
      <c r="M243" s="455"/>
      <c r="N243" s="455"/>
    </row>
    <row r="244" spans="11:14" ht="41.25" customHeight="1">
      <c r="K244" s="455"/>
      <c r="L244" s="455"/>
      <c r="M244" s="455"/>
      <c r="N244" s="455"/>
    </row>
    <row r="245" spans="11:14" ht="41.25" customHeight="1">
      <c r="K245" s="455"/>
      <c r="L245" s="455"/>
      <c r="M245" s="455"/>
      <c r="N245" s="455"/>
    </row>
    <row r="246" spans="11:14" ht="41.25" customHeight="1">
      <c r="K246" s="455"/>
      <c r="L246" s="455"/>
      <c r="M246" s="455"/>
      <c r="N246" s="455"/>
    </row>
    <row r="247" spans="11:14" ht="41.25" customHeight="1">
      <c r="K247" s="455"/>
      <c r="L247" s="455"/>
      <c r="M247" s="455"/>
      <c r="N247" s="455"/>
    </row>
    <row r="248" spans="11:14" ht="41.25" customHeight="1">
      <c r="K248" s="455"/>
      <c r="L248" s="455"/>
      <c r="M248" s="455"/>
      <c r="N248" s="455"/>
    </row>
    <row r="249" spans="11:14" ht="41.25" customHeight="1">
      <c r="K249" s="455"/>
      <c r="L249" s="455"/>
      <c r="M249" s="455"/>
      <c r="N249" s="455"/>
    </row>
    <row r="250" spans="11:14" ht="41.25" customHeight="1">
      <c r="K250" s="455"/>
      <c r="L250" s="455"/>
      <c r="M250" s="455"/>
      <c r="N250" s="455"/>
    </row>
    <row r="251" spans="11:14" ht="41.25" customHeight="1">
      <c r="K251" s="455"/>
      <c r="L251" s="455"/>
      <c r="M251" s="455"/>
      <c r="N251" s="455"/>
    </row>
    <row r="252" spans="11:14" ht="41.25" customHeight="1">
      <c r="K252" s="455"/>
      <c r="L252" s="455"/>
      <c r="M252" s="455"/>
      <c r="N252" s="455"/>
    </row>
    <row r="253" spans="11:14" ht="41.25" customHeight="1">
      <c r="K253" s="455"/>
      <c r="L253" s="455"/>
      <c r="M253" s="455"/>
      <c r="N253" s="455"/>
    </row>
    <row r="254" spans="11:14" ht="41.25" customHeight="1">
      <c r="K254" s="455"/>
      <c r="L254" s="455"/>
      <c r="M254" s="455"/>
      <c r="N254" s="455"/>
    </row>
    <row r="255" spans="11:14" ht="41.25" customHeight="1">
      <c r="K255" s="455"/>
      <c r="L255" s="455"/>
      <c r="M255" s="455"/>
      <c r="N255" s="455"/>
    </row>
    <row r="256" spans="11:14" ht="41.25" customHeight="1">
      <c r="K256" s="455"/>
      <c r="L256" s="455"/>
      <c r="M256" s="455"/>
      <c r="N256" s="455"/>
    </row>
    <row r="257" spans="11:14" ht="41.25" customHeight="1">
      <c r="K257" s="455"/>
      <c r="L257" s="455"/>
      <c r="M257" s="455"/>
      <c r="N257" s="455"/>
    </row>
    <row r="258" spans="11:14" ht="41.25" customHeight="1">
      <c r="K258" s="455"/>
      <c r="L258" s="455"/>
      <c r="M258" s="455"/>
      <c r="N258" s="455"/>
    </row>
    <row r="259" spans="11:14" ht="41.25" customHeight="1">
      <c r="K259" s="455"/>
      <c r="L259" s="455"/>
      <c r="M259" s="455"/>
      <c r="N259" s="455"/>
    </row>
    <row r="260" spans="11:14" ht="41.25" customHeight="1">
      <c r="K260" s="455"/>
      <c r="L260" s="455"/>
      <c r="M260" s="455"/>
      <c r="N260" s="455"/>
    </row>
    <row r="261" spans="11:14" ht="41.25" customHeight="1">
      <c r="K261" s="455"/>
      <c r="L261" s="455"/>
      <c r="M261" s="455"/>
      <c r="N261" s="455"/>
    </row>
    <row r="262" spans="11:14" ht="41.25" customHeight="1">
      <c r="K262" s="455"/>
      <c r="L262" s="455"/>
      <c r="M262" s="455"/>
      <c r="N262" s="455"/>
    </row>
    <row r="263" spans="11:14" ht="41.25" customHeight="1">
      <c r="K263" s="455"/>
      <c r="L263" s="455"/>
      <c r="M263" s="455"/>
      <c r="N263" s="455"/>
    </row>
    <row r="264" spans="11:14" ht="41.25" customHeight="1">
      <c r="K264" s="455"/>
      <c r="L264" s="455"/>
      <c r="M264" s="455"/>
      <c r="N264" s="455"/>
    </row>
    <row r="265" spans="11:14" ht="41.25" customHeight="1">
      <c r="K265" s="455"/>
      <c r="L265" s="455"/>
      <c r="M265" s="455"/>
      <c r="N265" s="455"/>
    </row>
    <row r="266" spans="11:14" ht="41.25" customHeight="1">
      <c r="K266" s="455"/>
      <c r="L266" s="455"/>
      <c r="M266" s="455"/>
      <c r="N266" s="455"/>
    </row>
    <row r="267" spans="11:14" ht="41.25" customHeight="1">
      <c r="K267" s="455"/>
      <c r="L267" s="455"/>
      <c r="M267" s="455"/>
      <c r="N267" s="455"/>
    </row>
    <row r="268" spans="11:14" ht="41.25" customHeight="1">
      <c r="K268" s="455"/>
      <c r="L268" s="455"/>
      <c r="M268" s="455"/>
      <c r="N268" s="455"/>
    </row>
    <row r="269" spans="11:14" ht="41.25" customHeight="1">
      <c r="K269" s="455"/>
      <c r="L269" s="455"/>
      <c r="M269" s="455"/>
      <c r="N269" s="455"/>
    </row>
    <row r="270" spans="11:14" ht="41.25" customHeight="1">
      <c r="K270" s="455"/>
      <c r="L270" s="455"/>
      <c r="M270" s="455"/>
      <c r="N270" s="455"/>
    </row>
    <row r="271" spans="11:14" ht="41.25" customHeight="1">
      <c r="K271" s="455"/>
      <c r="L271" s="455"/>
      <c r="M271" s="455"/>
      <c r="N271" s="455"/>
    </row>
    <row r="272" spans="11:14" ht="41.25" customHeight="1">
      <c r="K272" s="455"/>
      <c r="L272" s="455"/>
      <c r="M272" s="455"/>
      <c r="N272" s="455"/>
    </row>
    <row r="273" spans="11:14" ht="41.25" customHeight="1">
      <c r="K273" s="455"/>
      <c r="L273" s="455"/>
      <c r="M273" s="455"/>
      <c r="N273" s="455"/>
    </row>
    <row r="274" spans="11:14" ht="41.25" customHeight="1">
      <c r="K274" s="455"/>
      <c r="L274" s="455"/>
      <c r="M274" s="455"/>
      <c r="N274" s="455"/>
    </row>
    <row r="275" spans="11:14" ht="41.25" customHeight="1">
      <c r="K275" s="455"/>
      <c r="L275" s="455"/>
      <c r="M275" s="455"/>
      <c r="N275" s="455"/>
    </row>
    <row r="276" spans="11:14" ht="41.25" customHeight="1">
      <c r="K276" s="455"/>
      <c r="L276" s="455"/>
      <c r="M276" s="455"/>
      <c r="N276" s="455"/>
    </row>
    <row r="277" spans="11:14" ht="41.25" customHeight="1">
      <c r="K277" s="455"/>
      <c r="L277" s="455"/>
      <c r="M277" s="455"/>
      <c r="N277" s="455"/>
    </row>
    <row r="278" spans="11:14" ht="41.25" customHeight="1">
      <c r="K278" s="455"/>
      <c r="L278" s="455"/>
      <c r="M278" s="455"/>
      <c r="N278" s="455"/>
    </row>
    <row r="279" spans="11:14" ht="41.25" customHeight="1">
      <c r="K279" s="455"/>
      <c r="L279" s="455"/>
      <c r="M279" s="455"/>
      <c r="N279" s="455"/>
    </row>
    <row r="280" spans="11:14" ht="41.25" customHeight="1">
      <c r="K280" s="455"/>
      <c r="L280" s="455"/>
      <c r="M280" s="455"/>
      <c r="N280" s="455"/>
    </row>
    <row r="281" spans="11:14" ht="41.25" customHeight="1">
      <c r="K281" s="455"/>
      <c r="L281" s="455"/>
      <c r="M281" s="455"/>
      <c r="N281" s="455"/>
    </row>
    <row r="282" spans="11:14" ht="41.25" customHeight="1">
      <c r="K282" s="455"/>
      <c r="L282" s="455"/>
      <c r="M282" s="455"/>
      <c r="N282" s="455"/>
    </row>
    <row r="283" spans="11:14" ht="41.25" customHeight="1">
      <c r="K283" s="455"/>
      <c r="L283" s="455"/>
      <c r="M283" s="455"/>
      <c r="N283" s="455"/>
    </row>
    <row r="284" spans="11:14" ht="41.25" customHeight="1">
      <c r="K284" s="455"/>
      <c r="L284" s="455"/>
      <c r="M284" s="455"/>
      <c r="N284" s="455"/>
    </row>
    <row r="285" spans="11:14" ht="41.25" customHeight="1">
      <c r="K285" s="455"/>
      <c r="L285" s="455"/>
      <c r="M285" s="455"/>
      <c r="N285" s="455"/>
    </row>
    <row r="286" spans="11:14" ht="41.25" customHeight="1">
      <c r="K286" s="455"/>
      <c r="L286" s="455"/>
      <c r="M286" s="455"/>
      <c r="N286" s="455"/>
    </row>
    <row r="287" spans="11:14" ht="41.25" customHeight="1">
      <c r="K287" s="455"/>
      <c r="L287" s="455"/>
      <c r="M287" s="455"/>
      <c r="N287" s="455"/>
    </row>
    <row r="288" spans="11:14" ht="41.25" customHeight="1">
      <c r="K288" s="455"/>
      <c r="L288" s="455"/>
      <c r="M288" s="455"/>
      <c r="N288" s="455"/>
    </row>
    <row r="289" spans="11:14" ht="41.25" customHeight="1">
      <c r="K289" s="455"/>
      <c r="L289" s="455"/>
      <c r="M289" s="455"/>
      <c r="N289" s="455"/>
    </row>
    <row r="290" spans="11:14" ht="41.25" customHeight="1">
      <c r="K290" s="455"/>
      <c r="L290" s="455"/>
      <c r="M290" s="455"/>
      <c r="N290" s="455"/>
    </row>
    <row r="291" spans="11:14" ht="41.25" customHeight="1">
      <c r="K291" s="455"/>
      <c r="L291" s="455"/>
      <c r="M291" s="455"/>
      <c r="N291" s="455"/>
    </row>
    <row r="292" spans="11:14" ht="41.25" customHeight="1">
      <c r="K292" s="455"/>
      <c r="L292" s="455"/>
      <c r="M292" s="455"/>
      <c r="N292" s="455"/>
    </row>
    <row r="293" spans="11:14" ht="41.25" customHeight="1">
      <c r="K293" s="455"/>
      <c r="L293" s="455"/>
      <c r="M293" s="455"/>
      <c r="N293" s="455"/>
    </row>
    <row r="294" spans="11:14" ht="41.25" customHeight="1">
      <c r="K294" s="455"/>
      <c r="L294" s="455"/>
      <c r="M294" s="455"/>
      <c r="N294" s="455"/>
    </row>
    <row r="295" spans="11:14" ht="41.25" customHeight="1">
      <c r="K295" s="455"/>
      <c r="L295" s="455"/>
      <c r="M295" s="455"/>
      <c r="N295" s="455"/>
    </row>
    <row r="296" spans="11:14" ht="41.25" customHeight="1">
      <c r="K296" s="455"/>
      <c r="L296" s="455"/>
      <c r="M296" s="455"/>
      <c r="N296" s="455"/>
    </row>
    <row r="297" spans="11:14" ht="41.25" customHeight="1">
      <c r="K297" s="455"/>
      <c r="L297" s="455"/>
      <c r="M297" s="455"/>
      <c r="N297" s="455"/>
    </row>
    <row r="298" spans="11:14" ht="41.25" customHeight="1">
      <c r="K298" s="455"/>
      <c r="L298" s="455"/>
      <c r="M298" s="455"/>
      <c r="N298" s="455"/>
    </row>
    <row r="299" spans="11:14" ht="41.25" customHeight="1">
      <c r="K299" s="455"/>
      <c r="L299" s="455"/>
      <c r="M299" s="455"/>
      <c r="N299" s="455"/>
    </row>
    <row r="300" spans="11:14" ht="41.25" customHeight="1">
      <c r="K300" s="455"/>
      <c r="L300" s="455"/>
      <c r="M300" s="455"/>
      <c r="N300" s="455"/>
    </row>
    <row r="301" spans="11:14" ht="41.25" customHeight="1">
      <c r="K301" s="455"/>
      <c r="L301" s="455"/>
      <c r="M301" s="455"/>
      <c r="N301" s="455"/>
    </row>
    <row r="302" spans="11:14" ht="41.25" customHeight="1">
      <c r="K302" s="455"/>
      <c r="L302" s="455"/>
      <c r="M302" s="455"/>
      <c r="N302" s="455"/>
    </row>
    <row r="303" spans="11:14" ht="41.25" customHeight="1">
      <c r="K303" s="455"/>
      <c r="L303" s="455"/>
      <c r="M303" s="455"/>
      <c r="N303" s="455"/>
    </row>
    <row r="304" spans="11:14" ht="41.25" customHeight="1">
      <c r="K304" s="455"/>
      <c r="L304" s="455"/>
      <c r="M304" s="455"/>
      <c r="N304" s="455"/>
    </row>
    <row r="305" spans="11:14" ht="41.25" customHeight="1">
      <c r="K305" s="455"/>
      <c r="L305" s="455"/>
      <c r="M305" s="455"/>
      <c r="N305" s="455"/>
    </row>
    <row r="306" spans="11:14" ht="41.25" customHeight="1">
      <c r="K306" s="455"/>
      <c r="L306" s="455"/>
      <c r="M306" s="455"/>
      <c r="N306" s="455"/>
    </row>
    <row r="307" spans="11:14" ht="41.25" customHeight="1">
      <c r="K307" s="455"/>
      <c r="L307" s="455"/>
      <c r="M307" s="455"/>
      <c r="N307" s="455"/>
    </row>
    <row r="308" spans="11:14" ht="41.25" customHeight="1">
      <c r="K308" s="455"/>
      <c r="L308" s="455"/>
      <c r="M308" s="455"/>
      <c r="N308" s="455"/>
    </row>
    <row r="309" spans="11:14" ht="41.25" customHeight="1">
      <c r="K309" s="455"/>
      <c r="L309" s="455"/>
      <c r="M309" s="455"/>
      <c r="N309" s="455"/>
    </row>
    <row r="310" spans="11:14" ht="41.25" customHeight="1">
      <c r="K310" s="455"/>
      <c r="L310" s="455"/>
      <c r="M310" s="455"/>
      <c r="N310" s="455"/>
    </row>
    <row r="311" spans="11:14" ht="41.25" customHeight="1">
      <c r="K311" s="455"/>
      <c r="L311" s="455"/>
      <c r="M311" s="455"/>
      <c r="N311" s="455"/>
    </row>
    <row r="312" spans="11:14" ht="41.25" customHeight="1">
      <c r="K312" s="455"/>
      <c r="L312" s="455"/>
      <c r="M312" s="455"/>
      <c r="N312" s="455"/>
    </row>
    <row r="313" spans="11:14" ht="41.25" customHeight="1">
      <c r="K313" s="455"/>
      <c r="L313" s="455"/>
      <c r="M313" s="455"/>
      <c r="N313" s="455"/>
    </row>
    <row r="314" spans="11:14" ht="41.25" customHeight="1">
      <c r="K314" s="455"/>
      <c r="L314" s="455"/>
      <c r="M314" s="455"/>
      <c r="N314" s="455"/>
    </row>
    <row r="315" spans="11:14" ht="41.25" customHeight="1">
      <c r="K315" s="455"/>
      <c r="L315" s="455"/>
      <c r="M315" s="455"/>
      <c r="N315" s="455"/>
    </row>
    <row r="316" spans="11:14" ht="41.25" customHeight="1">
      <c r="K316" s="455"/>
      <c r="L316" s="455"/>
      <c r="M316" s="455"/>
      <c r="N316" s="455"/>
    </row>
    <row r="317" spans="11:14" ht="41.25" customHeight="1">
      <c r="K317" s="455"/>
      <c r="L317" s="455"/>
      <c r="M317" s="455"/>
      <c r="N317" s="455"/>
    </row>
    <row r="318" spans="11:14" ht="41.25" customHeight="1">
      <c r="K318" s="455"/>
      <c r="L318" s="455"/>
      <c r="M318" s="455"/>
      <c r="N318" s="455"/>
    </row>
    <row r="319" spans="11:14" ht="41.25" customHeight="1">
      <c r="K319" s="455"/>
      <c r="L319" s="455"/>
      <c r="M319" s="455"/>
      <c r="N319" s="455"/>
    </row>
    <row r="320" spans="11:14" ht="41.25" customHeight="1">
      <c r="K320" s="455"/>
      <c r="L320" s="455"/>
      <c r="M320" s="455"/>
      <c r="N320" s="455"/>
    </row>
    <row r="321" spans="11:14" ht="41.25" customHeight="1">
      <c r="K321" s="455"/>
      <c r="L321" s="455"/>
      <c r="M321" s="455"/>
      <c r="N321" s="455"/>
    </row>
    <row r="322" spans="11:14" ht="41.25" customHeight="1">
      <c r="K322" s="455"/>
      <c r="L322" s="455"/>
      <c r="M322" s="455"/>
      <c r="N322" s="455"/>
    </row>
    <row r="323" spans="11:14" ht="41.25" customHeight="1">
      <c r="K323" s="455"/>
      <c r="L323" s="455"/>
      <c r="M323" s="455"/>
      <c r="N323" s="455"/>
    </row>
    <row r="324" spans="11:14" ht="41.25" customHeight="1">
      <c r="K324" s="455"/>
      <c r="L324" s="455"/>
      <c r="M324" s="455"/>
      <c r="N324" s="455"/>
    </row>
    <row r="325" spans="11:14" ht="41.25" customHeight="1">
      <c r="K325" s="455"/>
      <c r="L325" s="455"/>
      <c r="M325" s="455"/>
      <c r="N325" s="455"/>
    </row>
    <row r="326" spans="11:14" ht="41.25" customHeight="1">
      <c r="K326" s="455"/>
      <c r="L326" s="455"/>
      <c r="M326" s="455"/>
      <c r="N326" s="455"/>
    </row>
    <row r="327" spans="11:14" ht="41.25" customHeight="1">
      <c r="K327" s="455"/>
      <c r="L327" s="455"/>
      <c r="M327" s="455"/>
      <c r="N327" s="455"/>
    </row>
    <row r="328" spans="11:14" ht="41.25" customHeight="1">
      <c r="K328" s="455"/>
      <c r="L328" s="455"/>
      <c r="M328" s="455"/>
      <c r="N328" s="455"/>
    </row>
    <row r="329" spans="11:14" ht="41.25" customHeight="1">
      <c r="K329" s="455"/>
      <c r="L329" s="455"/>
      <c r="M329" s="455"/>
      <c r="N329" s="455"/>
    </row>
    <row r="330" spans="11:14" ht="41.25" customHeight="1">
      <c r="K330" s="455"/>
      <c r="L330" s="455"/>
      <c r="M330" s="455"/>
      <c r="N330" s="455"/>
    </row>
    <row r="331" spans="11:14" ht="41.25" customHeight="1">
      <c r="K331" s="455"/>
      <c r="L331" s="455"/>
      <c r="M331" s="455"/>
      <c r="N331" s="455"/>
    </row>
    <row r="332" spans="11:14" ht="41.25" customHeight="1">
      <c r="K332" s="455"/>
      <c r="L332" s="455"/>
      <c r="M332" s="455"/>
      <c r="N332" s="455"/>
    </row>
    <row r="333" spans="11:14" ht="41.25" customHeight="1">
      <c r="K333" s="455"/>
      <c r="L333" s="455"/>
      <c r="M333" s="455"/>
      <c r="N333" s="455"/>
    </row>
    <row r="334" spans="11:14" ht="41.25" customHeight="1">
      <c r="K334" s="455"/>
      <c r="L334" s="455"/>
      <c r="M334" s="455"/>
      <c r="N334" s="455"/>
    </row>
    <row r="335" spans="11:14" ht="41.25" customHeight="1">
      <c r="K335" s="455"/>
      <c r="L335" s="455"/>
      <c r="M335" s="455"/>
      <c r="N335" s="455"/>
    </row>
    <row r="336" spans="11:14" ht="41.25" customHeight="1">
      <c r="K336" s="455"/>
      <c r="L336" s="455"/>
      <c r="M336" s="455"/>
      <c r="N336" s="455"/>
    </row>
    <row r="337" spans="11:14" ht="41.25" customHeight="1">
      <c r="K337" s="455"/>
      <c r="L337" s="455"/>
      <c r="M337" s="455"/>
      <c r="N337" s="455"/>
    </row>
    <row r="338" spans="11:14" ht="41.25" customHeight="1">
      <c r="K338" s="455"/>
      <c r="L338" s="455"/>
      <c r="M338" s="455"/>
      <c r="N338" s="455"/>
    </row>
    <row r="339" spans="11:14" ht="41.25" customHeight="1">
      <c r="K339" s="455"/>
      <c r="L339" s="455"/>
      <c r="M339" s="455"/>
      <c r="N339" s="455"/>
    </row>
    <row r="340" spans="11:14" ht="41.25" customHeight="1">
      <c r="K340" s="455"/>
      <c r="L340" s="455"/>
      <c r="M340" s="455"/>
      <c r="N340" s="455"/>
    </row>
    <row r="341" spans="11:14" ht="41.25" customHeight="1">
      <c r="K341" s="455"/>
      <c r="L341" s="455"/>
      <c r="M341" s="455"/>
      <c r="N341" s="455"/>
    </row>
    <row r="342" spans="11:14" ht="41.25" customHeight="1">
      <c r="K342" s="455"/>
      <c r="L342" s="455"/>
      <c r="M342" s="455"/>
      <c r="N342" s="455"/>
    </row>
    <row r="343" spans="11:14" ht="41.25" customHeight="1">
      <c r="K343" s="455"/>
      <c r="L343" s="455"/>
      <c r="M343" s="455"/>
      <c r="N343" s="455"/>
    </row>
    <row r="344" spans="11:14" ht="41.25" customHeight="1">
      <c r="K344" s="455"/>
      <c r="L344" s="455"/>
      <c r="M344" s="455"/>
      <c r="N344" s="455"/>
    </row>
    <row r="345" spans="11:14" ht="41.25" customHeight="1">
      <c r="K345" s="455"/>
      <c r="L345" s="455"/>
      <c r="M345" s="455"/>
      <c r="N345" s="455"/>
    </row>
    <row r="346" spans="11:14" ht="41.25" customHeight="1">
      <c r="K346" s="455"/>
      <c r="L346" s="455"/>
      <c r="M346" s="455"/>
      <c r="N346" s="455"/>
    </row>
    <row r="347" spans="11:14" ht="41.25" customHeight="1">
      <c r="K347" s="455"/>
      <c r="L347" s="455"/>
      <c r="M347" s="455"/>
      <c r="N347" s="455"/>
    </row>
    <row r="348" spans="11:14" ht="41.25" customHeight="1">
      <c r="K348" s="455"/>
      <c r="L348" s="455"/>
      <c r="M348" s="455"/>
      <c r="N348" s="455"/>
    </row>
    <row r="349" spans="11:14" ht="41.25" customHeight="1">
      <c r="K349" s="455"/>
      <c r="L349" s="455"/>
      <c r="M349" s="455"/>
      <c r="N349" s="455"/>
    </row>
    <row r="350" spans="11:14" ht="41.25" customHeight="1">
      <c r="K350" s="455"/>
      <c r="L350" s="455"/>
      <c r="M350" s="455"/>
      <c r="N350" s="455"/>
    </row>
    <row r="351" spans="11:14" ht="41.25" customHeight="1">
      <c r="K351" s="455"/>
      <c r="L351" s="455"/>
      <c r="M351" s="455"/>
      <c r="N351" s="455"/>
    </row>
    <row r="352" spans="11:14" ht="41.25" customHeight="1">
      <c r="K352" s="455"/>
      <c r="L352" s="455"/>
      <c r="M352" s="455"/>
      <c r="N352" s="455"/>
    </row>
    <row r="353" spans="11:14" ht="41.25" customHeight="1">
      <c r="K353" s="455"/>
      <c r="L353" s="455"/>
      <c r="M353" s="455"/>
      <c r="N353" s="455"/>
    </row>
    <row r="354" spans="11:14" ht="41.25" customHeight="1">
      <c r="K354" s="455"/>
      <c r="L354" s="455"/>
      <c r="M354" s="455"/>
      <c r="N354" s="455"/>
    </row>
    <row r="355" spans="11:14" ht="41.25" customHeight="1">
      <c r="K355" s="455"/>
      <c r="L355" s="455"/>
      <c r="M355" s="455"/>
      <c r="N355" s="455"/>
    </row>
    <row r="356" spans="11:14" ht="41.25" customHeight="1">
      <c r="K356" s="455"/>
      <c r="L356" s="455"/>
      <c r="M356" s="455"/>
      <c r="N356" s="455"/>
    </row>
    <row r="357" spans="11:14" ht="41.25" customHeight="1">
      <c r="K357" s="455"/>
      <c r="L357" s="455"/>
      <c r="M357" s="455"/>
      <c r="N357" s="455"/>
    </row>
    <row r="358" spans="11:14" ht="41.25" customHeight="1">
      <c r="K358" s="455"/>
      <c r="L358" s="455"/>
      <c r="M358" s="455"/>
      <c r="N358" s="455"/>
    </row>
    <row r="359" spans="11:14" ht="41.25" customHeight="1">
      <c r="K359" s="455"/>
      <c r="L359" s="455"/>
      <c r="M359" s="455"/>
      <c r="N359" s="455"/>
    </row>
    <row r="360" spans="11:14" ht="41.25" customHeight="1">
      <c r="K360" s="455"/>
      <c r="L360" s="455"/>
      <c r="M360" s="455"/>
      <c r="N360" s="455"/>
    </row>
    <row r="361" spans="11:14" ht="41.25" customHeight="1">
      <c r="K361" s="455"/>
      <c r="L361" s="455"/>
      <c r="M361" s="455"/>
      <c r="N361" s="455"/>
    </row>
    <row r="362" spans="11:14" ht="41.25" customHeight="1">
      <c r="K362" s="455"/>
      <c r="L362" s="455"/>
      <c r="M362" s="455"/>
      <c r="N362" s="455"/>
    </row>
    <row r="363" spans="11:14" ht="41.25" customHeight="1">
      <c r="K363" s="455"/>
      <c r="L363" s="455"/>
      <c r="M363" s="455"/>
      <c r="N363" s="455"/>
    </row>
    <row r="364" spans="11:14" ht="41.25" customHeight="1">
      <c r="K364" s="455"/>
      <c r="L364" s="455"/>
      <c r="M364" s="455"/>
      <c r="N364" s="455"/>
    </row>
    <row r="365" spans="11:14" ht="41.25" customHeight="1">
      <c r="K365" s="455"/>
      <c r="L365" s="455"/>
      <c r="M365" s="455"/>
      <c r="N365" s="455"/>
    </row>
    <row r="366" spans="11:14" ht="41.25" customHeight="1">
      <c r="K366" s="455"/>
      <c r="L366" s="455"/>
      <c r="M366" s="455"/>
      <c r="N366" s="455"/>
    </row>
    <row r="367" spans="11:14" ht="41.25" customHeight="1">
      <c r="K367" s="455"/>
      <c r="L367" s="455"/>
      <c r="M367" s="455"/>
      <c r="N367" s="455"/>
    </row>
    <row r="368" spans="11:14" ht="41.25" customHeight="1">
      <c r="K368" s="455"/>
      <c r="L368" s="455"/>
      <c r="M368" s="455"/>
      <c r="N368" s="455"/>
    </row>
    <row r="369" spans="11:14" ht="41.25" customHeight="1">
      <c r="K369" s="455"/>
      <c r="L369" s="455"/>
      <c r="M369" s="455"/>
      <c r="N369" s="455"/>
    </row>
    <row r="370" spans="11:14" ht="41.25" customHeight="1">
      <c r="K370" s="455"/>
      <c r="L370" s="455"/>
      <c r="M370" s="455"/>
      <c r="N370" s="455"/>
    </row>
    <row r="371" spans="11:14" ht="41.25" customHeight="1">
      <c r="K371" s="455"/>
      <c r="L371" s="455"/>
      <c r="M371" s="455"/>
      <c r="N371" s="455"/>
    </row>
    <row r="372" spans="11:14" ht="41.25" customHeight="1">
      <c r="K372" s="455"/>
      <c r="L372" s="455"/>
      <c r="M372" s="455"/>
      <c r="N372" s="455"/>
    </row>
    <row r="373" spans="11:14" ht="41.25" customHeight="1">
      <c r="K373" s="455"/>
      <c r="L373" s="455"/>
      <c r="M373" s="455"/>
      <c r="N373" s="455"/>
    </row>
    <row r="374" spans="11:14" ht="41.25" customHeight="1">
      <c r="K374" s="455"/>
      <c r="L374" s="455"/>
      <c r="M374" s="455"/>
      <c r="N374" s="455"/>
    </row>
    <row r="375" spans="11:14" ht="41.25" customHeight="1">
      <c r="K375" s="455"/>
      <c r="L375" s="455"/>
      <c r="M375" s="455"/>
      <c r="N375" s="455"/>
    </row>
    <row r="376" spans="11:14" ht="41.25" customHeight="1">
      <c r="K376" s="455"/>
      <c r="L376" s="455"/>
      <c r="M376" s="455"/>
      <c r="N376" s="455"/>
    </row>
    <row r="377" spans="11:14" ht="41.25" customHeight="1">
      <c r="K377" s="455"/>
      <c r="L377" s="455"/>
      <c r="M377" s="455"/>
      <c r="N377" s="455"/>
    </row>
    <row r="378" spans="11:14" ht="41.25" customHeight="1">
      <c r="K378" s="455"/>
      <c r="L378" s="455"/>
      <c r="M378" s="455"/>
      <c r="N378" s="455"/>
    </row>
    <row r="379" spans="11:14" ht="41.25" customHeight="1">
      <c r="K379" s="455"/>
      <c r="L379" s="455"/>
      <c r="M379" s="455"/>
      <c r="N379" s="455"/>
    </row>
    <row r="380" spans="11:14" ht="41.25" customHeight="1">
      <c r="K380" s="455"/>
      <c r="L380" s="455"/>
      <c r="M380" s="455"/>
      <c r="N380" s="455"/>
    </row>
    <row r="381" spans="11:14" ht="41.25" customHeight="1">
      <c r="K381" s="455"/>
      <c r="L381" s="455"/>
      <c r="M381" s="455"/>
      <c r="N381" s="455"/>
    </row>
    <row r="382" spans="11:14" ht="41.25" customHeight="1">
      <c r="K382" s="455"/>
      <c r="L382" s="455"/>
      <c r="M382" s="455"/>
      <c r="N382" s="455"/>
    </row>
    <row r="383" spans="11:14" ht="41.25" customHeight="1">
      <c r="K383" s="455"/>
      <c r="L383" s="455"/>
      <c r="M383" s="455"/>
      <c r="N383" s="455"/>
    </row>
    <row r="384" spans="11:14" ht="41.25" customHeight="1">
      <c r="K384" s="455"/>
      <c r="L384" s="455"/>
      <c r="M384" s="455"/>
      <c r="N384" s="455"/>
    </row>
    <row r="385" spans="11:14" ht="41.25" customHeight="1">
      <c r="K385" s="455"/>
      <c r="L385" s="455"/>
      <c r="M385" s="455"/>
      <c r="N385" s="455"/>
    </row>
    <row r="386" spans="11:14" ht="41.25" customHeight="1">
      <c r="K386" s="455"/>
      <c r="L386" s="455"/>
      <c r="M386" s="455"/>
      <c r="N386" s="455"/>
    </row>
    <row r="387" spans="11:14" ht="41.25" customHeight="1">
      <c r="K387" s="455"/>
      <c r="L387" s="455"/>
      <c r="M387" s="455"/>
      <c r="N387" s="455"/>
    </row>
    <row r="388" spans="11:14" ht="41.25" customHeight="1">
      <c r="K388" s="455"/>
      <c r="L388" s="455"/>
      <c r="M388" s="455"/>
      <c r="N388" s="455"/>
    </row>
    <row r="389" spans="11:14" ht="41.25" customHeight="1">
      <c r="K389" s="455"/>
      <c r="L389" s="455"/>
      <c r="M389" s="455"/>
      <c r="N389" s="455"/>
    </row>
    <row r="390" spans="11:14" ht="41.25" customHeight="1">
      <c r="K390" s="455"/>
      <c r="L390" s="455"/>
      <c r="M390" s="455"/>
      <c r="N390" s="455"/>
    </row>
    <row r="391" spans="11:14" ht="41.25" customHeight="1">
      <c r="K391" s="455"/>
      <c r="L391" s="455"/>
      <c r="M391" s="455"/>
      <c r="N391" s="455"/>
    </row>
    <row r="392" spans="11:14" ht="41.25" customHeight="1">
      <c r="K392" s="455"/>
      <c r="L392" s="455"/>
      <c r="M392" s="455"/>
      <c r="N392" s="455"/>
    </row>
    <row r="393" spans="11:14" ht="41.25" customHeight="1">
      <c r="K393" s="455"/>
      <c r="L393" s="455"/>
      <c r="M393" s="455"/>
      <c r="N393" s="455"/>
    </row>
    <row r="394" spans="11:14" ht="41.25" customHeight="1">
      <c r="K394" s="455"/>
      <c r="L394" s="455"/>
      <c r="M394" s="455"/>
      <c r="N394" s="455"/>
    </row>
    <row r="395" spans="11:14" ht="41.25" customHeight="1">
      <c r="K395" s="455"/>
      <c r="L395" s="455"/>
      <c r="M395" s="455"/>
      <c r="N395" s="455"/>
    </row>
    <row r="396" spans="11:14" ht="41.25" customHeight="1">
      <c r="K396" s="455"/>
      <c r="L396" s="455"/>
      <c r="M396" s="455"/>
      <c r="N396" s="455"/>
    </row>
    <row r="397" spans="11:14" ht="41.25" customHeight="1">
      <c r="K397" s="455"/>
      <c r="L397" s="455"/>
      <c r="M397" s="455"/>
      <c r="N397" s="455"/>
    </row>
    <row r="398" spans="11:14" ht="41.25" customHeight="1">
      <c r="K398" s="455"/>
      <c r="L398" s="455"/>
      <c r="M398" s="455"/>
      <c r="N398" s="455"/>
    </row>
    <row r="399" spans="11:14" ht="41.25" customHeight="1">
      <c r="K399" s="455"/>
      <c r="L399" s="455"/>
      <c r="M399" s="455"/>
      <c r="N399" s="455"/>
    </row>
    <row r="400" spans="11:14" ht="41.25" customHeight="1">
      <c r="K400" s="455"/>
      <c r="L400" s="455"/>
      <c r="M400" s="455"/>
      <c r="N400" s="455"/>
    </row>
    <row r="401" spans="11:14" ht="41.25" customHeight="1">
      <c r="K401" s="455"/>
      <c r="L401" s="455"/>
      <c r="M401" s="455"/>
      <c r="N401" s="455"/>
    </row>
    <row r="402" spans="11:14" ht="41.25" customHeight="1">
      <c r="K402" s="455"/>
      <c r="L402" s="455"/>
      <c r="M402" s="455"/>
      <c r="N402" s="455"/>
    </row>
    <row r="403" spans="11:14" ht="41.25" customHeight="1">
      <c r="K403" s="455"/>
      <c r="L403" s="455"/>
      <c r="M403" s="455"/>
      <c r="N403" s="455"/>
    </row>
    <row r="404" spans="11:14" ht="41.25" customHeight="1">
      <c r="K404" s="455"/>
      <c r="L404" s="455"/>
      <c r="M404" s="455"/>
      <c r="N404" s="455"/>
    </row>
    <row r="405" spans="11:14" ht="41.25" customHeight="1">
      <c r="K405" s="455"/>
      <c r="L405" s="455"/>
      <c r="M405" s="455"/>
      <c r="N405" s="455"/>
    </row>
    <row r="406" spans="11:14" ht="41.25" customHeight="1">
      <c r="K406" s="455"/>
      <c r="L406" s="455"/>
      <c r="M406" s="455"/>
      <c r="N406" s="455"/>
    </row>
    <row r="407" spans="11:14" ht="41.25" customHeight="1">
      <c r="K407" s="455"/>
      <c r="L407" s="455"/>
      <c r="M407" s="455"/>
      <c r="N407" s="455"/>
    </row>
    <row r="408" spans="11:14" ht="41.25" customHeight="1">
      <c r="K408" s="455"/>
      <c r="L408" s="455"/>
      <c r="M408" s="455"/>
      <c r="N408" s="455"/>
    </row>
    <row r="409" spans="11:14" ht="41.25" customHeight="1">
      <c r="K409" s="455"/>
      <c r="L409" s="455"/>
      <c r="M409" s="455"/>
      <c r="N409" s="455"/>
    </row>
    <row r="410" spans="11:14" ht="41.25" customHeight="1">
      <c r="K410" s="455"/>
      <c r="L410" s="455"/>
      <c r="M410" s="455"/>
      <c r="N410" s="455"/>
    </row>
    <row r="411" spans="11:14" ht="41.25" customHeight="1">
      <c r="K411" s="455"/>
      <c r="L411" s="455"/>
      <c r="M411" s="455"/>
      <c r="N411" s="455"/>
    </row>
    <row r="412" spans="11:14" ht="41.25" customHeight="1">
      <c r="K412" s="455"/>
      <c r="L412" s="455"/>
      <c r="M412" s="455"/>
      <c r="N412" s="455"/>
    </row>
    <row r="413" spans="11:14" ht="41.25" customHeight="1">
      <c r="K413" s="455"/>
      <c r="L413" s="455"/>
      <c r="M413" s="455"/>
      <c r="N413" s="455"/>
    </row>
    <row r="414" spans="11:14" ht="41.25" customHeight="1">
      <c r="K414" s="455"/>
      <c r="L414" s="455"/>
      <c r="M414" s="455"/>
      <c r="N414" s="455"/>
    </row>
    <row r="415" spans="11:14" ht="41.25" customHeight="1">
      <c r="K415" s="455"/>
      <c r="L415" s="455"/>
      <c r="M415" s="455"/>
      <c r="N415" s="455"/>
    </row>
    <row r="416" spans="11:14" ht="41.25" customHeight="1">
      <c r="K416" s="455"/>
      <c r="L416" s="455"/>
      <c r="M416" s="455"/>
      <c r="N416" s="455"/>
    </row>
    <row r="417" spans="11:14" ht="41.25" customHeight="1">
      <c r="K417" s="455"/>
      <c r="L417" s="455"/>
      <c r="M417" s="455"/>
      <c r="N417" s="455"/>
    </row>
    <row r="418" spans="11:14" ht="41.25" customHeight="1">
      <c r="K418" s="455"/>
      <c r="L418" s="455"/>
      <c r="M418" s="455"/>
      <c r="N418" s="455"/>
    </row>
    <row r="419" spans="11:14" ht="41.25" customHeight="1">
      <c r="K419" s="455"/>
      <c r="L419" s="455"/>
      <c r="M419" s="455"/>
      <c r="N419" s="455"/>
    </row>
    <row r="420" spans="11:14" ht="41.25" customHeight="1">
      <c r="K420" s="455"/>
      <c r="L420" s="455"/>
      <c r="M420" s="455"/>
      <c r="N420" s="455"/>
    </row>
    <row r="421" spans="11:14" ht="41.25" customHeight="1">
      <c r="K421" s="455"/>
      <c r="L421" s="455"/>
      <c r="M421" s="455"/>
      <c r="N421" s="455"/>
    </row>
    <row r="422" spans="11:14" ht="41.25" customHeight="1">
      <c r="K422" s="455"/>
      <c r="L422" s="455"/>
      <c r="M422" s="455"/>
      <c r="N422" s="455"/>
    </row>
    <row r="423" spans="11:14" ht="41.25" customHeight="1">
      <c r="K423" s="455"/>
      <c r="L423" s="455"/>
      <c r="M423" s="455"/>
      <c r="N423" s="455"/>
    </row>
    <row r="424" spans="11:14" ht="41.25" customHeight="1">
      <c r="K424" s="455"/>
      <c r="L424" s="455"/>
      <c r="M424" s="455"/>
      <c r="N424" s="455"/>
    </row>
    <row r="425" spans="11:14" ht="41.25" customHeight="1">
      <c r="K425" s="455"/>
      <c r="L425" s="455"/>
      <c r="M425" s="455"/>
      <c r="N425" s="455"/>
    </row>
    <row r="426" spans="11:14" ht="41.25" customHeight="1">
      <c r="K426" s="455"/>
      <c r="L426" s="455"/>
      <c r="M426" s="455"/>
      <c r="N426" s="455"/>
    </row>
    <row r="427" spans="11:14" ht="41.25" customHeight="1">
      <c r="K427" s="455"/>
      <c r="L427" s="455"/>
      <c r="M427" s="455"/>
      <c r="N427" s="455"/>
    </row>
    <row r="428" spans="11:14" ht="41.25" customHeight="1">
      <c r="K428" s="455"/>
      <c r="L428" s="455"/>
      <c r="M428" s="455"/>
      <c r="N428" s="455"/>
    </row>
    <row r="429" spans="11:14" ht="41.25" customHeight="1">
      <c r="K429" s="455"/>
      <c r="L429" s="455"/>
      <c r="M429" s="455"/>
      <c r="N429" s="455"/>
    </row>
    <row r="430" spans="11:14" ht="41.25" customHeight="1">
      <c r="K430" s="455"/>
      <c r="L430" s="455"/>
      <c r="M430" s="455"/>
      <c r="N430" s="455"/>
    </row>
    <row r="431" spans="11:14" ht="41.25" customHeight="1">
      <c r="K431" s="455"/>
      <c r="L431" s="455"/>
      <c r="M431" s="455"/>
      <c r="N431" s="455"/>
    </row>
    <row r="432" spans="11:14" ht="41.25" customHeight="1">
      <c r="K432" s="455"/>
      <c r="L432" s="455"/>
      <c r="M432" s="455"/>
      <c r="N432" s="455"/>
    </row>
    <row r="433" spans="11:14" ht="41.25" customHeight="1">
      <c r="K433" s="455"/>
      <c r="L433" s="455"/>
      <c r="M433" s="455"/>
      <c r="N433" s="455"/>
    </row>
    <row r="434" spans="11:14" ht="41.25" customHeight="1">
      <c r="K434" s="455"/>
      <c r="L434" s="455"/>
      <c r="M434" s="455"/>
      <c r="N434" s="455"/>
    </row>
    <row r="435" spans="11:14" ht="41.25" customHeight="1">
      <c r="K435" s="455"/>
      <c r="L435" s="455"/>
      <c r="M435" s="455"/>
      <c r="N435" s="455"/>
    </row>
    <row r="436" spans="11:14" ht="41.25" customHeight="1">
      <c r="K436" s="455"/>
      <c r="L436" s="455"/>
      <c r="M436" s="455"/>
      <c r="N436" s="455"/>
    </row>
    <row r="437" spans="11:14" ht="41.25" customHeight="1">
      <c r="K437" s="455"/>
      <c r="L437" s="455"/>
      <c r="M437" s="455"/>
      <c r="N437" s="455"/>
    </row>
    <row r="438" spans="11:14" ht="41.25" customHeight="1">
      <c r="K438" s="455"/>
      <c r="L438" s="455"/>
      <c r="M438" s="455"/>
      <c r="N438" s="455"/>
    </row>
    <row r="439" spans="11:14" ht="41.25" customHeight="1">
      <c r="K439" s="455"/>
      <c r="L439" s="455"/>
      <c r="M439" s="455"/>
      <c r="N439" s="455"/>
    </row>
    <row r="440" spans="11:14" ht="41.25" customHeight="1">
      <c r="K440" s="455"/>
      <c r="L440" s="455"/>
      <c r="M440" s="455"/>
      <c r="N440" s="455"/>
    </row>
    <row r="441" spans="11:14" ht="41.25" customHeight="1">
      <c r="K441" s="455"/>
      <c r="L441" s="455"/>
      <c r="M441" s="455"/>
      <c r="N441" s="455"/>
    </row>
    <row r="442" spans="11:14" ht="41.25" customHeight="1">
      <c r="K442" s="455"/>
      <c r="L442" s="455"/>
      <c r="M442" s="455"/>
      <c r="N442" s="455"/>
    </row>
    <row r="443" spans="11:14" ht="41.25" customHeight="1">
      <c r="K443" s="455"/>
      <c r="L443" s="455"/>
      <c r="M443" s="455"/>
      <c r="N443" s="455"/>
    </row>
    <row r="444" spans="11:14" ht="41.25" customHeight="1">
      <c r="K444" s="455"/>
      <c r="L444" s="455"/>
      <c r="M444" s="455"/>
      <c r="N444" s="455"/>
    </row>
    <row r="445" spans="11:14" ht="41.25" customHeight="1">
      <c r="K445" s="455"/>
      <c r="L445" s="455"/>
      <c r="M445" s="455"/>
      <c r="N445" s="455"/>
    </row>
    <row r="446" spans="11:14" ht="41.25" customHeight="1">
      <c r="K446" s="455"/>
      <c r="L446" s="455"/>
      <c r="M446" s="455"/>
      <c r="N446" s="455"/>
    </row>
    <row r="447" spans="11:14" ht="41.25" customHeight="1">
      <c r="K447" s="455"/>
      <c r="L447" s="455"/>
      <c r="M447" s="455"/>
      <c r="N447" s="455"/>
    </row>
    <row r="448" spans="11:14" ht="41.25" customHeight="1">
      <c r="K448" s="455"/>
      <c r="L448" s="455"/>
      <c r="M448" s="455"/>
      <c r="N448" s="455"/>
    </row>
    <row r="449" spans="11:14" ht="41.25" customHeight="1">
      <c r="K449" s="455"/>
      <c r="L449" s="455"/>
      <c r="M449" s="455"/>
      <c r="N449" s="455"/>
    </row>
    <row r="450" spans="11:14" ht="41.25" customHeight="1">
      <c r="K450" s="455"/>
      <c r="L450" s="455"/>
      <c r="M450" s="455"/>
      <c r="N450" s="455"/>
    </row>
    <row r="451" spans="11:14" ht="41.25" customHeight="1">
      <c r="K451" s="455"/>
      <c r="L451" s="455"/>
      <c r="M451" s="455"/>
      <c r="N451" s="455"/>
    </row>
    <row r="452" spans="11:14" ht="41.25" customHeight="1">
      <c r="K452" s="455"/>
      <c r="L452" s="455"/>
      <c r="M452" s="455"/>
      <c r="N452" s="455"/>
    </row>
    <row r="453" spans="11:14" ht="41.25" customHeight="1">
      <c r="K453" s="455"/>
      <c r="L453" s="455"/>
      <c r="M453" s="455"/>
      <c r="N453" s="455"/>
    </row>
    <row r="454" spans="11:14" ht="41.25" customHeight="1">
      <c r="K454" s="455"/>
      <c r="L454" s="455"/>
      <c r="M454" s="455"/>
      <c r="N454" s="455"/>
    </row>
    <row r="455" spans="11:14" ht="41.25" customHeight="1">
      <c r="K455" s="455"/>
      <c r="L455" s="455"/>
      <c r="M455" s="455"/>
      <c r="N455" s="455"/>
    </row>
    <row r="456" spans="11:14" ht="41.25" customHeight="1">
      <c r="K456" s="455"/>
      <c r="L456" s="455"/>
      <c r="M456" s="455"/>
      <c r="N456" s="455"/>
    </row>
    <row r="457" spans="11:14" ht="41.25" customHeight="1">
      <c r="K457" s="455"/>
      <c r="L457" s="455"/>
      <c r="M457" s="455"/>
      <c r="N457" s="455"/>
    </row>
    <row r="458" spans="11:14" ht="41.25" customHeight="1">
      <c r="K458" s="455"/>
      <c r="L458" s="455"/>
      <c r="M458" s="455"/>
      <c r="N458" s="455"/>
    </row>
    <row r="459" spans="11:14" ht="41.25" customHeight="1">
      <c r="K459" s="455"/>
      <c r="L459" s="455"/>
      <c r="M459" s="455"/>
      <c r="N459" s="455"/>
    </row>
    <row r="460" spans="11:14" ht="41.25" customHeight="1">
      <c r="K460" s="455"/>
      <c r="L460" s="455"/>
      <c r="M460" s="455"/>
      <c r="N460" s="455"/>
    </row>
    <row r="461" spans="11:14" ht="41.25" customHeight="1">
      <c r="K461" s="455"/>
      <c r="L461" s="455"/>
      <c r="M461" s="455"/>
      <c r="N461" s="455"/>
    </row>
    <row r="462" spans="11:14" ht="41.25" customHeight="1">
      <c r="K462" s="455"/>
      <c r="L462" s="455"/>
      <c r="M462" s="455"/>
      <c r="N462" s="455"/>
    </row>
    <row r="463" spans="11:14" ht="41.25" customHeight="1">
      <c r="K463" s="455"/>
      <c r="L463" s="455"/>
      <c r="M463" s="455"/>
      <c r="N463" s="455"/>
    </row>
    <row r="464" spans="11:14" ht="41.25" customHeight="1">
      <c r="K464" s="455"/>
      <c r="L464" s="455"/>
      <c r="M464" s="455"/>
      <c r="N464" s="455"/>
    </row>
    <row r="465" spans="11:14" ht="41.25" customHeight="1">
      <c r="K465" s="455"/>
      <c r="L465" s="455"/>
      <c r="M465" s="455"/>
      <c r="N465" s="455"/>
    </row>
    <row r="466" spans="11:14" ht="41.25" customHeight="1">
      <c r="K466" s="455"/>
      <c r="L466" s="455"/>
      <c r="M466" s="455"/>
      <c r="N466" s="455"/>
    </row>
    <row r="467" spans="11:14" ht="41.25" customHeight="1">
      <c r="K467" s="455"/>
      <c r="L467" s="455"/>
      <c r="M467" s="455"/>
      <c r="N467" s="455"/>
    </row>
    <row r="468" spans="11:14" ht="41.25" customHeight="1">
      <c r="K468" s="455"/>
      <c r="L468" s="455"/>
      <c r="M468" s="455"/>
      <c r="N468" s="455"/>
    </row>
    <row r="469" spans="11:14" ht="41.25" customHeight="1">
      <c r="K469" s="455"/>
      <c r="L469" s="455"/>
      <c r="M469" s="455"/>
      <c r="N469" s="455"/>
    </row>
    <row r="470" spans="11:14" ht="41.25" customHeight="1">
      <c r="K470" s="455"/>
      <c r="L470" s="455"/>
      <c r="M470" s="455"/>
      <c r="N470" s="455"/>
    </row>
    <row r="471" spans="11:14" ht="41.25" customHeight="1">
      <c r="K471" s="455"/>
      <c r="L471" s="455"/>
      <c r="M471" s="455"/>
      <c r="N471" s="455"/>
    </row>
    <row r="472" spans="11:14" ht="41.25" customHeight="1">
      <c r="K472" s="455"/>
      <c r="L472" s="455"/>
      <c r="M472" s="455"/>
      <c r="N472" s="455"/>
    </row>
    <row r="473" spans="11:14" ht="41.25" customHeight="1">
      <c r="K473" s="455"/>
      <c r="L473" s="455"/>
      <c r="M473" s="455"/>
      <c r="N473" s="455"/>
    </row>
    <row r="474" spans="11:14" ht="41.25" customHeight="1">
      <c r="K474" s="455"/>
      <c r="L474" s="455"/>
      <c r="M474" s="455"/>
      <c r="N474" s="455"/>
    </row>
    <row r="475" spans="11:14" ht="41.25" customHeight="1">
      <c r="K475" s="455"/>
      <c r="L475" s="455"/>
      <c r="M475" s="455"/>
      <c r="N475" s="455"/>
    </row>
    <row r="476" spans="11:14" ht="41.25" customHeight="1">
      <c r="K476" s="455"/>
      <c r="L476" s="455"/>
      <c r="M476" s="455"/>
      <c r="N476" s="455"/>
    </row>
    <row r="477" spans="11:14" ht="41.25" customHeight="1">
      <c r="K477" s="455"/>
      <c r="L477" s="455"/>
      <c r="M477" s="455"/>
      <c r="N477" s="455"/>
    </row>
    <row r="478" spans="11:14" ht="41.25" customHeight="1">
      <c r="K478" s="455"/>
      <c r="L478" s="455"/>
      <c r="M478" s="455"/>
      <c r="N478" s="455"/>
    </row>
    <row r="479" spans="11:14" ht="41.25" customHeight="1">
      <c r="K479" s="455"/>
      <c r="L479" s="455"/>
      <c r="M479" s="455"/>
      <c r="N479" s="455"/>
    </row>
    <row r="480" spans="11:14" ht="41.25" customHeight="1">
      <c r="K480" s="455"/>
      <c r="L480" s="455"/>
      <c r="M480" s="455"/>
      <c r="N480" s="455"/>
    </row>
    <row r="481" spans="11:14" ht="41.25" customHeight="1">
      <c r="K481" s="455"/>
      <c r="L481" s="455"/>
      <c r="M481" s="455"/>
      <c r="N481" s="455"/>
    </row>
    <row r="482" spans="11:14" ht="41.25" customHeight="1">
      <c r="K482" s="455"/>
      <c r="L482" s="455"/>
      <c r="M482" s="455"/>
      <c r="N482" s="455"/>
    </row>
    <row r="483" spans="11:14" ht="41.25" customHeight="1">
      <c r="K483" s="455"/>
      <c r="L483" s="455"/>
      <c r="M483" s="455"/>
      <c r="N483" s="455"/>
    </row>
    <row r="484" spans="11:14" ht="41.25" customHeight="1">
      <c r="K484" s="455"/>
      <c r="L484" s="455"/>
      <c r="M484" s="455"/>
      <c r="N484" s="455"/>
    </row>
    <row r="485" spans="11:14" ht="41.25" customHeight="1">
      <c r="K485" s="455"/>
      <c r="L485" s="455"/>
      <c r="M485" s="455"/>
      <c r="N485" s="455"/>
    </row>
    <row r="486" spans="11:14" ht="41.25" customHeight="1">
      <c r="K486" s="455"/>
      <c r="L486" s="455"/>
      <c r="M486" s="455"/>
      <c r="N486" s="455"/>
    </row>
    <row r="487" spans="11:14" ht="41.25" customHeight="1">
      <c r="K487" s="455"/>
      <c r="L487" s="455"/>
      <c r="M487" s="455"/>
      <c r="N487" s="455"/>
    </row>
    <row r="488" spans="11:14" ht="41.25" customHeight="1">
      <c r="K488" s="455"/>
      <c r="L488" s="455"/>
      <c r="M488" s="455"/>
      <c r="N488" s="455"/>
    </row>
    <row r="489" spans="11:14" ht="41.25" customHeight="1">
      <c r="K489" s="455"/>
      <c r="L489" s="455"/>
      <c r="M489" s="455"/>
      <c r="N489" s="455"/>
    </row>
    <row r="490" spans="11:14" ht="41.25" customHeight="1">
      <c r="K490" s="455"/>
      <c r="L490" s="455"/>
      <c r="M490" s="455"/>
      <c r="N490" s="455"/>
    </row>
    <row r="491" spans="11:14" ht="41.25" customHeight="1">
      <c r="K491" s="455"/>
      <c r="L491" s="455"/>
      <c r="M491" s="455"/>
      <c r="N491" s="455"/>
    </row>
    <row r="492" spans="11:14" ht="41.25" customHeight="1">
      <c r="K492" s="455"/>
      <c r="L492" s="455"/>
      <c r="M492" s="455"/>
      <c r="N492" s="455"/>
    </row>
    <row r="493" spans="11:14" ht="41.25" customHeight="1">
      <c r="K493" s="455"/>
      <c r="L493" s="455"/>
      <c r="M493" s="455"/>
      <c r="N493" s="455"/>
    </row>
    <row r="494" spans="11:14" ht="41.25" customHeight="1">
      <c r="K494" s="455"/>
      <c r="L494" s="455"/>
      <c r="M494" s="455"/>
      <c r="N494" s="455"/>
    </row>
    <row r="495" spans="11:14" ht="41.25" customHeight="1">
      <c r="K495" s="455"/>
      <c r="L495" s="455"/>
      <c r="M495" s="455"/>
      <c r="N495" s="455"/>
    </row>
    <row r="496" spans="11:14" ht="41.25" customHeight="1">
      <c r="K496" s="455"/>
      <c r="L496" s="455"/>
      <c r="M496" s="455"/>
      <c r="N496" s="455"/>
    </row>
    <row r="497" spans="11:14" ht="41.25" customHeight="1">
      <c r="K497" s="455"/>
      <c r="L497" s="455"/>
      <c r="M497" s="455"/>
      <c r="N497" s="455"/>
    </row>
    <row r="498" spans="11:14" ht="41.25" customHeight="1">
      <c r="K498" s="455"/>
      <c r="L498" s="455"/>
      <c r="M498" s="455"/>
      <c r="N498" s="455"/>
    </row>
    <row r="499" spans="11:14" ht="41.25" customHeight="1">
      <c r="K499" s="455"/>
      <c r="L499" s="455"/>
      <c r="M499" s="455"/>
      <c r="N499" s="455"/>
    </row>
    <row r="500" spans="11:14" ht="41.25" customHeight="1">
      <c r="K500" s="455"/>
      <c r="L500" s="455"/>
      <c r="M500" s="455"/>
      <c r="N500" s="455"/>
    </row>
    <row r="501" spans="11:14" ht="41.25" customHeight="1">
      <c r="K501" s="455"/>
      <c r="L501" s="455"/>
      <c r="M501" s="455"/>
      <c r="N501" s="455"/>
    </row>
    <row r="502" spans="11:14" ht="41.25" customHeight="1">
      <c r="K502" s="455"/>
      <c r="L502" s="455"/>
      <c r="M502" s="455"/>
      <c r="N502" s="455"/>
    </row>
    <row r="503" spans="11:14" ht="41.25" customHeight="1">
      <c r="K503" s="455"/>
      <c r="L503" s="455"/>
      <c r="M503" s="455"/>
      <c r="N503" s="455"/>
    </row>
    <row r="504" spans="11:14" ht="41.25" customHeight="1">
      <c r="K504" s="455"/>
      <c r="L504" s="455"/>
      <c r="M504" s="455"/>
      <c r="N504" s="455"/>
    </row>
    <row r="505" spans="11:14" ht="41.25" customHeight="1">
      <c r="K505" s="455"/>
      <c r="L505" s="455"/>
      <c r="M505" s="455"/>
      <c r="N505" s="455"/>
    </row>
    <row r="506" spans="11:14" ht="41.25" customHeight="1">
      <c r="K506" s="455"/>
      <c r="L506" s="455"/>
      <c r="M506" s="455"/>
      <c r="N506" s="455"/>
    </row>
    <row r="507" spans="11:14" ht="41.25" customHeight="1">
      <c r="K507" s="455"/>
      <c r="L507" s="455"/>
      <c r="M507" s="455"/>
      <c r="N507" s="455"/>
    </row>
    <row r="508" spans="11:14" ht="41.25" customHeight="1">
      <c r="K508" s="455"/>
      <c r="L508" s="455"/>
      <c r="M508" s="455"/>
      <c r="N508" s="455"/>
    </row>
    <row r="509" spans="11:14" ht="41.25" customHeight="1">
      <c r="K509" s="455"/>
      <c r="L509" s="455"/>
      <c r="M509" s="455"/>
      <c r="N509" s="455"/>
    </row>
    <row r="510" spans="11:14" ht="41.25" customHeight="1">
      <c r="K510" s="455"/>
      <c r="L510" s="455"/>
      <c r="M510" s="455"/>
      <c r="N510" s="455"/>
    </row>
    <row r="511" spans="11:14" ht="41.25" customHeight="1">
      <c r="K511" s="455"/>
      <c r="L511" s="455"/>
      <c r="M511" s="455"/>
      <c r="N511" s="455"/>
    </row>
    <row r="512" spans="11:14" ht="41.25" customHeight="1">
      <c r="K512" s="455"/>
      <c r="L512" s="455"/>
      <c r="M512" s="455"/>
      <c r="N512" s="455"/>
    </row>
    <row r="513" spans="11:14" ht="41.25" customHeight="1">
      <c r="K513" s="455"/>
      <c r="L513" s="455"/>
      <c r="M513" s="455"/>
      <c r="N513" s="455"/>
    </row>
    <row r="514" spans="11:14" ht="41.25" customHeight="1">
      <c r="K514" s="455"/>
      <c r="L514" s="455"/>
      <c r="M514" s="455"/>
      <c r="N514" s="455"/>
    </row>
    <row r="515" spans="11:14" ht="41.25" customHeight="1">
      <c r="K515" s="455"/>
      <c r="L515" s="455"/>
      <c r="M515" s="455"/>
      <c r="N515" s="455"/>
    </row>
    <row r="516" spans="11:14" ht="41.25" customHeight="1">
      <c r="K516" s="455"/>
      <c r="L516" s="455"/>
      <c r="M516" s="455"/>
      <c r="N516" s="455"/>
    </row>
    <row r="517" spans="11:14" ht="41.25" customHeight="1">
      <c r="K517" s="455"/>
      <c r="L517" s="455"/>
      <c r="M517" s="455"/>
      <c r="N517" s="455"/>
    </row>
    <row r="518" spans="11:14" ht="41.25" customHeight="1">
      <c r="K518" s="455"/>
      <c r="L518" s="455"/>
      <c r="M518" s="455"/>
      <c r="N518" s="455"/>
    </row>
    <row r="519" spans="11:14" ht="41.25" customHeight="1">
      <c r="K519" s="455"/>
      <c r="L519" s="455"/>
      <c r="M519" s="455"/>
      <c r="N519" s="455"/>
    </row>
    <row r="520" spans="11:14" ht="41.25" customHeight="1">
      <c r="K520" s="455"/>
      <c r="L520" s="455"/>
      <c r="M520" s="455"/>
      <c r="N520" s="455"/>
    </row>
    <row r="521" spans="11:14" ht="41.25" customHeight="1">
      <c r="K521" s="455"/>
      <c r="L521" s="455"/>
      <c r="M521" s="455"/>
      <c r="N521" s="455"/>
    </row>
    <row r="522" spans="11:14" ht="41.25" customHeight="1">
      <c r="K522" s="455"/>
      <c r="L522" s="455"/>
      <c r="M522" s="455"/>
      <c r="N522" s="455"/>
    </row>
    <row r="523" spans="11:14" ht="41.25" customHeight="1">
      <c r="K523" s="455"/>
      <c r="L523" s="455"/>
      <c r="M523" s="455"/>
      <c r="N523" s="455"/>
    </row>
    <row r="524" spans="11:14" ht="41.25" customHeight="1">
      <c r="K524" s="455"/>
      <c r="L524" s="455"/>
      <c r="M524" s="455"/>
      <c r="N524" s="455"/>
    </row>
    <row r="525" spans="11:14" ht="41.25" customHeight="1">
      <c r="K525" s="455"/>
      <c r="L525" s="455"/>
      <c r="M525" s="455"/>
      <c r="N525" s="455"/>
    </row>
    <row r="526" spans="11:14" ht="41.25" customHeight="1">
      <c r="K526" s="455"/>
      <c r="L526" s="455"/>
      <c r="M526" s="455"/>
      <c r="N526" s="455"/>
    </row>
    <row r="527" spans="11:14" ht="41.25" customHeight="1">
      <c r="K527" s="455"/>
      <c r="L527" s="455"/>
      <c r="M527" s="455"/>
      <c r="N527" s="455"/>
    </row>
    <row r="528" spans="11:14" ht="41.25" customHeight="1">
      <c r="K528" s="455"/>
      <c r="L528" s="455"/>
      <c r="M528" s="455"/>
      <c r="N528" s="455"/>
    </row>
    <row r="529" spans="11:14" ht="41.25" customHeight="1">
      <c r="K529" s="455"/>
      <c r="L529" s="455"/>
      <c r="M529" s="455"/>
      <c r="N529" s="455"/>
    </row>
    <row r="530" spans="11:14" ht="41.25" customHeight="1">
      <c r="K530" s="455"/>
      <c r="L530" s="455"/>
      <c r="M530" s="455"/>
      <c r="N530" s="455"/>
    </row>
    <row r="531" spans="11:14" ht="41.25" customHeight="1">
      <c r="K531" s="455"/>
      <c r="L531" s="455"/>
      <c r="M531" s="455"/>
      <c r="N531" s="455"/>
    </row>
    <row r="532" spans="11:14" ht="41.25" customHeight="1">
      <c r="K532" s="455"/>
      <c r="L532" s="455"/>
      <c r="M532" s="455"/>
      <c r="N532" s="455"/>
    </row>
    <row r="533" spans="11:14" ht="41.25" customHeight="1">
      <c r="K533" s="455"/>
      <c r="L533" s="455"/>
      <c r="M533" s="455"/>
      <c r="N533" s="455"/>
    </row>
    <row r="534" spans="11:14" ht="41.25" customHeight="1">
      <c r="K534" s="455"/>
      <c r="L534" s="455"/>
      <c r="M534" s="455"/>
      <c r="N534" s="455"/>
    </row>
    <row r="535" spans="11:14" ht="41.25" customHeight="1">
      <c r="K535" s="455"/>
      <c r="L535" s="455"/>
      <c r="M535" s="455"/>
      <c r="N535" s="455"/>
    </row>
    <row r="536" spans="11:14" ht="41.25" customHeight="1">
      <c r="K536" s="455"/>
      <c r="L536" s="455"/>
      <c r="M536" s="455"/>
      <c r="N536" s="455"/>
    </row>
    <row r="537" spans="11:14" ht="41.25" customHeight="1">
      <c r="K537" s="455"/>
      <c r="L537" s="455"/>
      <c r="M537" s="455"/>
      <c r="N537" s="455"/>
    </row>
    <row r="538" spans="11:14" ht="41.25" customHeight="1">
      <c r="K538" s="455"/>
      <c r="L538" s="455"/>
      <c r="M538" s="455"/>
      <c r="N538" s="455"/>
    </row>
    <row r="539" spans="11:14" ht="41.25" customHeight="1">
      <c r="K539" s="455"/>
      <c r="L539" s="455"/>
      <c r="M539" s="455"/>
      <c r="N539" s="455"/>
    </row>
    <row r="540" spans="11:14" ht="41.25" customHeight="1">
      <c r="K540" s="455"/>
      <c r="L540" s="455"/>
      <c r="M540" s="455"/>
      <c r="N540" s="455"/>
    </row>
    <row r="541" spans="11:14" ht="41.25" customHeight="1">
      <c r="K541" s="455"/>
      <c r="L541" s="455"/>
      <c r="M541" s="455"/>
      <c r="N541" s="455"/>
    </row>
    <row r="542" spans="11:14" ht="41.25" customHeight="1">
      <c r="K542" s="455"/>
      <c r="L542" s="455"/>
      <c r="M542" s="455"/>
      <c r="N542" s="455"/>
    </row>
    <row r="543" spans="11:14" ht="41.25" customHeight="1">
      <c r="K543" s="455"/>
      <c r="L543" s="455"/>
      <c r="M543" s="455"/>
      <c r="N543" s="455"/>
    </row>
    <row r="544" spans="11:14" ht="41.25" customHeight="1">
      <c r="K544" s="455"/>
      <c r="L544" s="455"/>
      <c r="M544" s="455"/>
      <c r="N544" s="455"/>
    </row>
    <row r="545" spans="11:14" ht="41.25" customHeight="1">
      <c r="K545" s="455"/>
      <c r="L545" s="455"/>
      <c r="M545" s="455"/>
      <c r="N545" s="455"/>
    </row>
    <row r="546" spans="11:14" ht="41.25" customHeight="1">
      <c r="K546" s="455"/>
      <c r="L546" s="455"/>
      <c r="M546" s="455"/>
      <c r="N546" s="455"/>
    </row>
    <row r="547" spans="11:14" ht="41.25" customHeight="1">
      <c r="K547" s="455"/>
      <c r="L547" s="455"/>
      <c r="M547" s="455"/>
      <c r="N547" s="455"/>
    </row>
    <row r="548" spans="11:14" ht="41.25" customHeight="1">
      <c r="K548" s="455"/>
      <c r="L548" s="455"/>
      <c r="M548" s="455"/>
      <c r="N548" s="455"/>
    </row>
    <row r="549" spans="11:14" ht="41.25" customHeight="1">
      <c r="K549" s="455"/>
      <c r="L549" s="455"/>
      <c r="M549" s="455"/>
      <c r="N549" s="455"/>
    </row>
    <row r="550" spans="11:14" ht="41.25" customHeight="1">
      <c r="K550" s="455"/>
      <c r="L550" s="455"/>
      <c r="M550" s="455"/>
      <c r="N550" s="455"/>
    </row>
    <row r="551" spans="11:14" ht="41.25" customHeight="1">
      <c r="K551" s="455"/>
      <c r="L551" s="455"/>
      <c r="M551" s="455"/>
      <c r="N551" s="455"/>
    </row>
    <row r="552" spans="11:14" ht="41.25" customHeight="1">
      <c r="K552" s="455"/>
      <c r="L552" s="455"/>
      <c r="M552" s="455"/>
      <c r="N552" s="455"/>
    </row>
    <row r="553" spans="11:14" ht="41.25" customHeight="1">
      <c r="K553" s="455"/>
      <c r="L553" s="455"/>
      <c r="M553" s="455"/>
      <c r="N553" s="455"/>
    </row>
    <row r="554" spans="11:14" ht="41.25" customHeight="1">
      <c r="K554" s="455"/>
      <c r="L554" s="455"/>
      <c r="M554" s="455"/>
      <c r="N554" s="455"/>
    </row>
    <row r="555" spans="11:14" ht="41.25" customHeight="1">
      <c r="K555" s="455"/>
      <c r="L555" s="455"/>
      <c r="M555" s="455"/>
      <c r="N555" s="455"/>
    </row>
    <row r="556" spans="11:14" ht="41.25" customHeight="1">
      <c r="K556" s="455"/>
      <c r="L556" s="455"/>
      <c r="M556" s="455"/>
      <c r="N556" s="455"/>
    </row>
    <row r="557" spans="11:14" ht="41.25" customHeight="1">
      <c r="K557" s="455"/>
      <c r="L557" s="455"/>
      <c r="M557" s="455"/>
      <c r="N557" s="455"/>
    </row>
    <row r="558" spans="11:14" ht="41.25" customHeight="1">
      <c r="K558" s="455"/>
      <c r="L558" s="455"/>
      <c r="M558" s="455"/>
      <c r="N558" s="455"/>
    </row>
    <row r="559" spans="11:14" ht="41.25" customHeight="1">
      <c r="K559" s="455"/>
      <c r="L559" s="455"/>
      <c r="M559" s="455"/>
      <c r="N559" s="455"/>
    </row>
    <row r="560" spans="11:14" ht="41.25" customHeight="1">
      <c r="K560" s="455"/>
      <c r="L560" s="455"/>
      <c r="M560" s="455"/>
      <c r="N560" s="455"/>
    </row>
    <row r="561" spans="11:14" ht="41.25" customHeight="1">
      <c r="K561" s="455"/>
      <c r="L561" s="455"/>
      <c r="M561" s="455"/>
      <c r="N561" s="455"/>
    </row>
    <row r="562" spans="11:14" ht="41.25" customHeight="1">
      <c r="K562" s="455"/>
      <c r="L562" s="455"/>
      <c r="M562" s="455"/>
      <c r="N562" s="455"/>
    </row>
    <row r="563" spans="11:14" ht="41.25" customHeight="1">
      <c r="K563" s="455"/>
      <c r="L563" s="455"/>
      <c r="M563" s="455"/>
      <c r="N563" s="455"/>
    </row>
    <row r="564" spans="11:14" ht="41.25" customHeight="1">
      <c r="K564" s="455"/>
      <c r="L564" s="455"/>
      <c r="M564" s="455"/>
      <c r="N564" s="455"/>
    </row>
    <row r="565" spans="11:14" ht="41.25" customHeight="1">
      <c r="K565" s="455"/>
      <c r="L565" s="455"/>
      <c r="M565" s="455"/>
      <c r="N565" s="455"/>
    </row>
    <row r="566" spans="11:14" ht="41.25" customHeight="1">
      <c r="K566" s="455"/>
      <c r="L566" s="455"/>
      <c r="M566" s="455"/>
      <c r="N566" s="455"/>
    </row>
    <row r="567" spans="11:14" ht="41.25" customHeight="1">
      <c r="K567" s="455"/>
      <c r="L567" s="455"/>
      <c r="M567" s="455"/>
      <c r="N567" s="455"/>
    </row>
    <row r="568" spans="11:14" ht="41.25" customHeight="1">
      <c r="K568" s="455"/>
      <c r="L568" s="455"/>
      <c r="M568" s="455"/>
      <c r="N568" s="455"/>
    </row>
    <row r="569" spans="11:14" ht="41.25" customHeight="1">
      <c r="K569" s="455"/>
      <c r="L569" s="455"/>
      <c r="M569" s="455"/>
      <c r="N569" s="455"/>
    </row>
    <row r="570" spans="11:14" ht="41.25" customHeight="1">
      <c r="K570" s="455"/>
      <c r="L570" s="455"/>
      <c r="M570" s="455"/>
      <c r="N570" s="455"/>
    </row>
    <row r="571" spans="11:14" ht="41.25" customHeight="1">
      <c r="K571" s="455"/>
      <c r="L571" s="455"/>
      <c r="M571" s="455"/>
      <c r="N571" s="455"/>
    </row>
    <row r="572" spans="11:14" ht="41.25" customHeight="1">
      <c r="K572" s="455"/>
      <c r="L572" s="455"/>
      <c r="M572" s="455"/>
      <c r="N572" s="455"/>
    </row>
    <row r="573" spans="11:14" ht="41.25" customHeight="1">
      <c r="K573" s="455"/>
      <c r="L573" s="455"/>
      <c r="M573" s="455"/>
      <c r="N573" s="455"/>
    </row>
    <row r="574" spans="11:14" ht="41.25" customHeight="1">
      <c r="K574" s="455"/>
      <c r="L574" s="455"/>
      <c r="M574" s="455"/>
      <c r="N574" s="455"/>
    </row>
    <row r="575" spans="11:14" ht="41.25" customHeight="1">
      <c r="K575" s="455"/>
      <c r="L575" s="455"/>
      <c r="M575" s="455"/>
      <c r="N575" s="455"/>
    </row>
    <row r="576" spans="11:14" ht="41.25" customHeight="1">
      <c r="K576" s="455"/>
      <c r="L576" s="455"/>
      <c r="M576" s="455"/>
      <c r="N576" s="455"/>
    </row>
    <row r="577" spans="11:14" ht="41.25" customHeight="1">
      <c r="K577" s="455"/>
      <c r="L577" s="455"/>
      <c r="M577" s="455"/>
      <c r="N577" s="455"/>
    </row>
    <row r="578" spans="11:14" ht="41.25" customHeight="1">
      <c r="K578" s="455"/>
      <c r="L578" s="455"/>
      <c r="M578" s="455"/>
      <c r="N578" s="455"/>
    </row>
    <row r="579" spans="11:14" ht="41.25" customHeight="1">
      <c r="K579" s="455"/>
      <c r="L579" s="455"/>
      <c r="M579" s="455"/>
      <c r="N579" s="455"/>
    </row>
    <row r="580" spans="11:14" ht="41.25" customHeight="1">
      <c r="K580" s="455"/>
      <c r="L580" s="455"/>
      <c r="M580" s="455"/>
      <c r="N580" s="455"/>
    </row>
    <row r="581" spans="11:14" ht="41.25" customHeight="1">
      <c r="K581" s="455"/>
      <c r="L581" s="455"/>
      <c r="M581" s="455"/>
      <c r="N581" s="455"/>
    </row>
    <row r="582" spans="11:14" ht="41.25" customHeight="1">
      <c r="K582" s="455"/>
      <c r="L582" s="455"/>
      <c r="M582" s="455"/>
      <c r="N582" s="455"/>
    </row>
    <row r="583" spans="11:14" ht="41.25" customHeight="1">
      <c r="K583" s="455"/>
      <c r="L583" s="455"/>
      <c r="M583" s="455"/>
      <c r="N583" s="455"/>
    </row>
    <row r="584" spans="11:14" ht="41.25" customHeight="1">
      <c r="K584" s="455"/>
      <c r="L584" s="455"/>
      <c r="M584" s="455"/>
      <c r="N584" s="455"/>
    </row>
    <row r="585" spans="11:14" ht="41.25" customHeight="1">
      <c r="K585" s="455"/>
      <c r="L585" s="455"/>
      <c r="M585" s="455"/>
      <c r="N585" s="455"/>
    </row>
    <row r="586" spans="11:14" ht="41.25" customHeight="1">
      <c r="K586" s="455"/>
      <c r="L586" s="455"/>
      <c r="M586" s="455"/>
      <c r="N586" s="455"/>
    </row>
    <row r="587" spans="11:14" ht="41.25" customHeight="1">
      <c r="K587" s="455"/>
      <c r="L587" s="455"/>
      <c r="M587" s="455"/>
      <c r="N587" s="455"/>
    </row>
    <row r="588" spans="11:14" ht="41.25" customHeight="1">
      <c r="K588" s="455"/>
      <c r="L588" s="455"/>
      <c r="M588" s="455"/>
      <c r="N588" s="455"/>
    </row>
    <row r="589" spans="11:14" ht="41.25" customHeight="1">
      <c r="K589" s="455"/>
      <c r="L589" s="455"/>
      <c r="M589" s="455"/>
      <c r="N589" s="455"/>
    </row>
    <row r="590" spans="11:14" ht="41.25" customHeight="1">
      <c r="K590" s="455"/>
      <c r="L590" s="455"/>
      <c r="M590" s="455"/>
      <c r="N590" s="455"/>
    </row>
    <row r="591" spans="11:14" ht="41.25" customHeight="1">
      <c r="K591" s="455"/>
      <c r="L591" s="455"/>
      <c r="M591" s="455"/>
      <c r="N591" s="455"/>
    </row>
    <row r="592" spans="11:14" ht="41.25" customHeight="1">
      <c r="K592" s="455"/>
      <c r="L592" s="455"/>
      <c r="M592" s="455"/>
      <c r="N592" s="455"/>
    </row>
    <row r="593" spans="11:14" ht="41.25" customHeight="1">
      <c r="K593" s="455"/>
      <c r="L593" s="455"/>
      <c r="M593" s="455"/>
      <c r="N593" s="455"/>
    </row>
    <row r="594" spans="11:14" ht="41.25" customHeight="1">
      <c r="K594" s="455"/>
      <c r="L594" s="455"/>
      <c r="M594" s="455"/>
      <c r="N594" s="455"/>
    </row>
    <row r="595" spans="11:14" ht="41.25" customHeight="1">
      <c r="K595" s="455"/>
      <c r="L595" s="455"/>
      <c r="M595" s="455"/>
      <c r="N595" s="455"/>
    </row>
    <row r="596" spans="11:14" ht="41.25" customHeight="1">
      <c r="K596" s="455"/>
      <c r="L596" s="455"/>
      <c r="M596" s="455"/>
      <c r="N596" s="455"/>
    </row>
    <row r="597" spans="11:14" ht="41.25" customHeight="1">
      <c r="K597" s="455"/>
      <c r="L597" s="455"/>
      <c r="M597" s="455"/>
      <c r="N597" s="455"/>
    </row>
    <row r="598" spans="11:14" ht="41.25" customHeight="1">
      <c r="K598" s="455"/>
      <c r="L598" s="455"/>
      <c r="M598" s="455"/>
      <c r="N598" s="455"/>
    </row>
    <row r="599" spans="11:14" ht="41.25" customHeight="1">
      <c r="K599" s="455"/>
      <c r="L599" s="455"/>
      <c r="M599" s="455"/>
      <c r="N599" s="455"/>
    </row>
    <row r="600" spans="11:14" ht="41.25" customHeight="1">
      <c r="K600" s="455"/>
      <c r="L600" s="455"/>
      <c r="M600" s="455"/>
      <c r="N600" s="455"/>
    </row>
    <row r="601" spans="11:14" ht="41.25" customHeight="1">
      <c r="K601" s="455"/>
      <c r="L601" s="455"/>
      <c r="M601" s="455"/>
      <c r="N601" s="455"/>
    </row>
    <row r="602" spans="11:14" ht="41.25" customHeight="1">
      <c r="K602" s="455"/>
      <c r="L602" s="455"/>
      <c r="M602" s="455"/>
      <c r="N602" s="455"/>
    </row>
    <row r="603" spans="11:14" ht="41.25" customHeight="1">
      <c r="K603" s="455"/>
      <c r="L603" s="455"/>
      <c r="M603" s="455"/>
      <c r="N603" s="455"/>
    </row>
    <row r="604" spans="11:14" ht="41.25" customHeight="1">
      <c r="K604" s="455"/>
      <c r="L604" s="455"/>
      <c r="M604" s="455"/>
      <c r="N604" s="455"/>
    </row>
    <row r="605" spans="11:14" ht="41.25" customHeight="1">
      <c r="K605" s="455"/>
      <c r="L605" s="455"/>
      <c r="M605" s="455"/>
      <c r="N605" s="455"/>
    </row>
    <row r="606" spans="11:14" ht="41.25" customHeight="1">
      <c r="K606" s="455"/>
      <c r="L606" s="455"/>
      <c r="M606" s="455"/>
      <c r="N606" s="455"/>
    </row>
    <row r="607" spans="11:14" ht="41.25" customHeight="1">
      <c r="K607" s="455"/>
      <c r="L607" s="455"/>
      <c r="M607" s="455"/>
      <c r="N607" s="455"/>
    </row>
    <row r="608" spans="11:14" ht="41.25" customHeight="1">
      <c r="K608" s="455"/>
      <c r="L608" s="455"/>
      <c r="M608" s="455"/>
      <c r="N608" s="455"/>
    </row>
    <row r="609" spans="11:14" ht="41.25" customHeight="1">
      <c r="K609" s="455"/>
      <c r="L609" s="455"/>
      <c r="M609" s="455"/>
      <c r="N609" s="455"/>
    </row>
    <row r="610" spans="11:14" ht="41.25" customHeight="1">
      <c r="K610" s="455"/>
      <c r="L610" s="455"/>
      <c r="M610" s="455"/>
      <c r="N610" s="455"/>
    </row>
    <row r="611" spans="11:14" ht="41.25" customHeight="1">
      <c r="K611" s="455"/>
      <c r="L611" s="455"/>
      <c r="M611" s="455"/>
      <c r="N611" s="455"/>
    </row>
    <row r="612" spans="11:14" ht="41.25" customHeight="1">
      <c r="K612" s="455"/>
      <c r="L612" s="455"/>
      <c r="M612" s="455"/>
      <c r="N612" s="455"/>
    </row>
    <row r="613" spans="11:14" ht="41.25" customHeight="1">
      <c r="K613" s="455"/>
      <c r="L613" s="455"/>
      <c r="M613" s="455"/>
      <c r="N613" s="455"/>
    </row>
    <row r="614" spans="11:14" ht="41.25" customHeight="1">
      <c r="K614" s="455"/>
      <c r="L614" s="455"/>
      <c r="M614" s="455"/>
      <c r="N614" s="455"/>
    </row>
    <row r="615" spans="11:14" ht="41.25" customHeight="1">
      <c r="K615" s="455"/>
      <c r="L615" s="455"/>
      <c r="M615" s="455"/>
      <c r="N615" s="455"/>
    </row>
    <row r="616" spans="11:14" ht="41.25" customHeight="1">
      <c r="K616" s="455"/>
      <c r="L616" s="455"/>
      <c r="M616" s="455"/>
      <c r="N616" s="455"/>
    </row>
    <row r="617" spans="11:14" ht="41.25" customHeight="1">
      <c r="K617" s="455"/>
      <c r="L617" s="455"/>
      <c r="M617" s="455"/>
      <c r="N617" s="455"/>
    </row>
    <row r="618" spans="11:14" ht="41.25" customHeight="1">
      <c r="K618" s="455"/>
      <c r="L618" s="455"/>
      <c r="M618" s="455"/>
      <c r="N618" s="455"/>
    </row>
    <row r="619" spans="11:14" ht="41.25" customHeight="1">
      <c r="K619" s="455"/>
      <c r="L619" s="455"/>
      <c r="M619" s="455"/>
      <c r="N619" s="455"/>
    </row>
    <row r="620" spans="11:14" ht="41.25" customHeight="1">
      <c r="K620" s="455"/>
      <c r="L620" s="455"/>
      <c r="M620" s="455"/>
      <c r="N620" s="455"/>
    </row>
    <row r="621" spans="11:14" ht="41.25" customHeight="1">
      <c r="K621" s="455"/>
      <c r="L621" s="455"/>
      <c r="M621" s="455"/>
      <c r="N621" s="455"/>
    </row>
    <row r="622" spans="11:14" ht="41.25" customHeight="1">
      <c r="K622" s="455"/>
      <c r="L622" s="455"/>
      <c r="M622" s="455"/>
      <c r="N622" s="455"/>
    </row>
    <row r="623" spans="11:14" ht="41.25" customHeight="1">
      <c r="K623" s="455"/>
      <c r="L623" s="455"/>
      <c r="M623" s="455"/>
      <c r="N623" s="455"/>
    </row>
    <row r="624" spans="11:14" ht="41.25" customHeight="1">
      <c r="K624" s="455"/>
      <c r="L624" s="455"/>
      <c r="M624" s="455"/>
      <c r="N624" s="455"/>
    </row>
    <row r="625" spans="11:14" ht="41.25" customHeight="1">
      <c r="K625" s="455"/>
      <c r="L625" s="455"/>
      <c r="M625" s="455"/>
      <c r="N625" s="455"/>
    </row>
    <row r="626" spans="11:14" ht="41.25" customHeight="1">
      <c r="K626" s="455"/>
      <c r="L626" s="455"/>
      <c r="M626" s="455"/>
      <c r="N626" s="455"/>
    </row>
    <row r="627" spans="11:14" ht="41.25" customHeight="1">
      <c r="K627" s="455"/>
      <c r="L627" s="455"/>
      <c r="M627" s="455"/>
      <c r="N627" s="455"/>
    </row>
    <row r="628" spans="11:14" ht="41.25" customHeight="1">
      <c r="K628" s="455"/>
      <c r="L628" s="455"/>
      <c r="M628" s="455"/>
      <c r="N628" s="455"/>
    </row>
    <row r="629" spans="11:14" ht="41.25" customHeight="1">
      <c r="K629" s="455"/>
      <c r="L629" s="455"/>
      <c r="M629" s="455"/>
      <c r="N629" s="455"/>
    </row>
    <row r="630" spans="11:14" ht="41.25" customHeight="1">
      <c r="K630" s="455"/>
      <c r="L630" s="455"/>
      <c r="M630" s="455"/>
      <c r="N630" s="455"/>
    </row>
    <row r="631" spans="11:14" ht="41.25" customHeight="1">
      <c r="K631" s="455"/>
      <c r="L631" s="455"/>
      <c r="M631" s="455"/>
      <c r="N631" s="455"/>
    </row>
    <row r="632" spans="11:14" ht="41.25" customHeight="1">
      <c r="K632" s="455"/>
      <c r="L632" s="455"/>
      <c r="M632" s="455"/>
      <c r="N632" s="455"/>
    </row>
    <row r="633" spans="11:14" ht="41.25" customHeight="1">
      <c r="K633" s="455"/>
      <c r="L633" s="455"/>
      <c r="M633" s="455"/>
      <c r="N633" s="455"/>
    </row>
    <row r="634" spans="11:14" ht="41.25" customHeight="1">
      <c r="K634" s="455"/>
      <c r="L634" s="455"/>
      <c r="M634" s="455"/>
      <c r="N634" s="455"/>
    </row>
    <row r="635" spans="11:14" ht="41.25" customHeight="1">
      <c r="K635" s="455"/>
      <c r="L635" s="455"/>
      <c r="M635" s="455"/>
      <c r="N635" s="455"/>
    </row>
    <row r="636" spans="11:14" ht="41.25" customHeight="1">
      <c r="K636" s="455"/>
      <c r="L636" s="455"/>
      <c r="M636" s="455"/>
      <c r="N636" s="455"/>
    </row>
    <row r="637" spans="11:14" ht="41.25" customHeight="1">
      <c r="K637" s="455"/>
      <c r="L637" s="455"/>
      <c r="M637" s="455"/>
      <c r="N637" s="455"/>
    </row>
    <row r="638" spans="11:14" ht="41.25" customHeight="1">
      <c r="K638" s="455"/>
      <c r="L638" s="455"/>
      <c r="M638" s="455"/>
      <c r="N638" s="455"/>
    </row>
    <row r="639" spans="11:14" ht="41.25" customHeight="1">
      <c r="K639" s="455"/>
      <c r="L639" s="455"/>
      <c r="M639" s="455"/>
      <c r="N639" s="455"/>
    </row>
    <row r="640" spans="11:14" ht="41.25" customHeight="1">
      <c r="K640" s="455"/>
      <c r="L640" s="455"/>
      <c r="M640" s="455"/>
      <c r="N640" s="455"/>
    </row>
    <row r="641" spans="11:14" ht="41.25" customHeight="1">
      <c r="K641" s="455"/>
      <c r="L641" s="455"/>
      <c r="M641" s="455"/>
      <c r="N641" s="455"/>
    </row>
    <row r="642" spans="11:14" ht="41.25" customHeight="1">
      <c r="K642" s="455"/>
      <c r="L642" s="455"/>
      <c r="M642" s="455"/>
      <c r="N642" s="455"/>
    </row>
    <row r="643" spans="11:14" ht="41.25" customHeight="1">
      <c r="K643" s="455"/>
      <c r="L643" s="455"/>
      <c r="M643" s="455"/>
      <c r="N643" s="455"/>
    </row>
    <row r="644" spans="11:14" ht="41.25" customHeight="1">
      <c r="K644" s="455"/>
      <c r="L644" s="455"/>
      <c r="M644" s="455"/>
      <c r="N644" s="455"/>
    </row>
    <row r="645" spans="11:14" ht="41.25" customHeight="1">
      <c r="K645" s="455"/>
      <c r="L645" s="455"/>
      <c r="M645" s="455"/>
      <c r="N645" s="455"/>
    </row>
    <row r="646" spans="11:14" ht="41.25" customHeight="1">
      <c r="K646" s="455"/>
      <c r="L646" s="455"/>
      <c r="M646" s="455"/>
      <c r="N646" s="455"/>
    </row>
    <row r="647" spans="11:14" ht="41.25" customHeight="1">
      <c r="K647" s="455"/>
      <c r="L647" s="455"/>
      <c r="M647" s="455"/>
      <c r="N647" s="455"/>
    </row>
    <row r="648" spans="11:14" ht="41.25" customHeight="1">
      <c r="K648" s="455"/>
      <c r="L648" s="455"/>
      <c r="M648" s="455"/>
      <c r="N648" s="455"/>
    </row>
    <row r="649" spans="11:14" ht="41.25" customHeight="1">
      <c r="K649" s="455"/>
      <c r="L649" s="455"/>
      <c r="M649" s="455"/>
      <c r="N649" s="455"/>
    </row>
    <row r="650" spans="11:14" ht="41.25" customHeight="1">
      <c r="K650" s="455"/>
      <c r="L650" s="455"/>
      <c r="M650" s="455"/>
      <c r="N650" s="455"/>
    </row>
    <row r="651" spans="11:14" ht="41.25" customHeight="1">
      <c r="K651" s="455"/>
      <c r="L651" s="455"/>
      <c r="M651" s="455"/>
      <c r="N651" s="455"/>
    </row>
    <row r="652" spans="11:14" ht="41.25" customHeight="1">
      <c r="K652" s="455"/>
      <c r="L652" s="455"/>
      <c r="M652" s="455"/>
      <c r="N652" s="455"/>
    </row>
    <row r="653" spans="11:14" ht="41.25" customHeight="1">
      <c r="K653" s="455"/>
      <c r="L653" s="455"/>
      <c r="M653" s="455"/>
      <c r="N653" s="455"/>
    </row>
    <row r="654" spans="11:14" ht="41.25" customHeight="1">
      <c r="K654" s="455"/>
      <c r="L654" s="455"/>
      <c r="M654" s="455"/>
      <c r="N654" s="455"/>
    </row>
    <row r="655" spans="11:14" ht="41.25" customHeight="1">
      <c r="K655" s="455"/>
      <c r="L655" s="455"/>
      <c r="M655" s="455"/>
      <c r="N655" s="455"/>
    </row>
    <row r="656" spans="11:14" ht="41.25" customHeight="1">
      <c r="K656" s="455"/>
      <c r="L656" s="455"/>
      <c r="M656" s="455"/>
      <c r="N656" s="455"/>
    </row>
    <row r="657" spans="11:14" ht="41.25" customHeight="1">
      <c r="K657" s="455"/>
      <c r="L657" s="455"/>
      <c r="M657" s="455"/>
      <c r="N657" s="455"/>
    </row>
    <row r="658" spans="11:14" ht="41.25" customHeight="1">
      <c r="K658" s="455"/>
      <c r="L658" s="455"/>
      <c r="M658" s="455"/>
      <c r="N658" s="455"/>
    </row>
    <row r="659" spans="11:14" ht="41.25" customHeight="1">
      <c r="K659" s="455"/>
      <c r="L659" s="455"/>
      <c r="M659" s="455"/>
      <c r="N659" s="455"/>
    </row>
    <row r="660" spans="11:14" ht="41.25" customHeight="1">
      <c r="K660" s="455"/>
      <c r="L660" s="455"/>
      <c r="M660" s="455"/>
      <c r="N660" s="455"/>
    </row>
    <row r="661" spans="11:14" ht="41.25" customHeight="1">
      <c r="K661" s="455"/>
      <c r="L661" s="455"/>
      <c r="M661" s="455"/>
      <c r="N661" s="455"/>
    </row>
    <row r="662" spans="11:14" ht="41.25" customHeight="1">
      <c r="K662" s="455"/>
      <c r="L662" s="455"/>
      <c r="M662" s="455"/>
      <c r="N662" s="455"/>
    </row>
    <row r="663" spans="11:14" ht="41.25" customHeight="1">
      <c r="K663" s="455"/>
      <c r="L663" s="455"/>
      <c r="M663" s="455"/>
      <c r="N663" s="455"/>
    </row>
    <row r="664" spans="11:14" ht="41.25" customHeight="1">
      <c r="K664" s="455"/>
      <c r="L664" s="455"/>
      <c r="M664" s="455"/>
      <c r="N664" s="455"/>
    </row>
    <row r="665" spans="11:14" ht="41.25" customHeight="1">
      <c r="K665" s="455"/>
      <c r="L665" s="455"/>
      <c r="M665" s="455"/>
      <c r="N665" s="455"/>
    </row>
    <row r="666" spans="11:14" ht="41.25" customHeight="1">
      <c r="K666" s="455"/>
      <c r="L666" s="455"/>
      <c r="M666" s="455"/>
      <c r="N666" s="455"/>
    </row>
    <row r="667" spans="11:14" ht="41.25" customHeight="1">
      <c r="K667" s="455"/>
      <c r="L667" s="455"/>
      <c r="M667" s="455"/>
      <c r="N667" s="455"/>
    </row>
    <row r="668" spans="11:14" ht="41.25" customHeight="1">
      <c r="K668" s="455"/>
      <c r="L668" s="455"/>
      <c r="M668" s="455"/>
      <c r="N668" s="455"/>
    </row>
    <row r="669" spans="11:14" ht="41.25" customHeight="1">
      <c r="K669" s="455"/>
      <c r="L669" s="455"/>
      <c r="M669" s="455"/>
      <c r="N669" s="455"/>
    </row>
    <row r="670" spans="11:14" ht="41.25" customHeight="1">
      <c r="K670" s="455"/>
      <c r="L670" s="455"/>
      <c r="M670" s="455"/>
      <c r="N670" s="455"/>
    </row>
    <row r="671" spans="11:14" ht="41.25" customHeight="1">
      <c r="K671" s="455"/>
      <c r="L671" s="455"/>
      <c r="M671" s="455"/>
      <c r="N671" s="455"/>
    </row>
    <row r="672" spans="11:14" ht="41.25" customHeight="1">
      <c r="K672" s="455"/>
      <c r="L672" s="455"/>
      <c r="M672" s="455"/>
      <c r="N672" s="455"/>
    </row>
    <row r="673" spans="11:14" ht="41.25" customHeight="1">
      <c r="K673" s="455"/>
      <c r="L673" s="455"/>
      <c r="M673" s="455"/>
      <c r="N673" s="455"/>
    </row>
    <row r="674" spans="11:14" ht="41.25" customHeight="1">
      <c r="K674" s="455"/>
      <c r="L674" s="455"/>
      <c r="M674" s="455"/>
      <c r="N674" s="455"/>
    </row>
    <row r="675" spans="11:14" ht="41.25" customHeight="1">
      <c r="K675" s="455"/>
      <c r="L675" s="455"/>
      <c r="M675" s="455"/>
      <c r="N675" s="455"/>
    </row>
    <row r="676" spans="11:14" ht="41.25" customHeight="1">
      <c r="K676" s="455"/>
      <c r="L676" s="455"/>
      <c r="M676" s="455"/>
      <c r="N676" s="455"/>
    </row>
    <row r="677" spans="11:14" ht="41.25" customHeight="1">
      <c r="K677" s="455"/>
      <c r="L677" s="455"/>
      <c r="M677" s="455"/>
      <c r="N677" s="455"/>
    </row>
    <row r="678" spans="11:14" ht="41.25" customHeight="1">
      <c r="K678" s="455"/>
      <c r="L678" s="455"/>
      <c r="M678" s="455"/>
      <c r="N678" s="455"/>
    </row>
    <row r="679" spans="11:14" ht="41.25" customHeight="1">
      <c r="K679" s="455"/>
      <c r="L679" s="455"/>
      <c r="M679" s="455"/>
      <c r="N679" s="455"/>
    </row>
    <row r="680" spans="11:14" ht="41.25" customHeight="1">
      <c r="K680" s="455"/>
      <c r="L680" s="455"/>
      <c r="M680" s="455"/>
      <c r="N680" s="455"/>
    </row>
    <row r="681" spans="11:14" ht="41.25" customHeight="1">
      <c r="K681" s="455"/>
      <c r="L681" s="455"/>
      <c r="M681" s="455"/>
      <c r="N681" s="455"/>
    </row>
    <row r="682" spans="11:14" ht="41.25" customHeight="1">
      <c r="K682" s="455"/>
      <c r="L682" s="455"/>
      <c r="M682" s="455"/>
      <c r="N682" s="455"/>
    </row>
    <row r="683" spans="11:14" ht="41.25" customHeight="1">
      <c r="K683" s="455"/>
      <c r="L683" s="455"/>
      <c r="M683" s="455"/>
      <c r="N683" s="455"/>
    </row>
    <row r="684" spans="11:14" ht="41.25" customHeight="1">
      <c r="K684" s="455"/>
      <c r="L684" s="455"/>
      <c r="M684" s="455"/>
      <c r="N684" s="455"/>
    </row>
    <row r="685" spans="11:14" ht="41.25" customHeight="1">
      <c r="K685" s="455"/>
      <c r="L685" s="455"/>
      <c r="M685" s="455"/>
      <c r="N685" s="455"/>
    </row>
    <row r="686" spans="11:14" ht="41.25" customHeight="1">
      <c r="K686" s="455"/>
      <c r="L686" s="455"/>
      <c r="M686" s="455"/>
      <c r="N686" s="455"/>
    </row>
    <row r="687" spans="11:14" ht="41.25" customHeight="1">
      <c r="K687" s="455"/>
      <c r="L687" s="455"/>
      <c r="M687" s="455"/>
      <c r="N687" s="455"/>
    </row>
    <row r="688" spans="11:14" ht="41.25" customHeight="1">
      <c r="K688" s="455"/>
      <c r="L688" s="455"/>
      <c r="M688" s="455"/>
      <c r="N688" s="455"/>
    </row>
    <row r="689" spans="11:14" ht="41.25" customHeight="1">
      <c r="K689" s="455"/>
      <c r="L689" s="455"/>
      <c r="M689" s="455"/>
      <c r="N689" s="455"/>
    </row>
    <row r="690" spans="11:14" ht="41.25" customHeight="1">
      <c r="K690" s="455"/>
      <c r="L690" s="455"/>
      <c r="M690" s="455"/>
      <c r="N690" s="455"/>
    </row>
    <row r="691" spans="11:14" ht="41.25" customHeight="1">
      <c r="K691" s="455"/>
      <c r="L691" s="455"/>
      <c r="M691" s="455"/>
      <c r="N691" s="455"/>
    </row>
    <row r="692" spans="11:14" ht="41.25" customHeight="1">
      <c r="K692" s="455"/>
      <c r="L692" s="455"/>
      <c r="M692" s="455"/>
      <c r="N692" s="455"/>
    </row>
    <row r="693" spans="11:14" ht="41.25" customHeight="1">
      <c r="K693" s="455"/>
      <c r="L693" s="455"/>
      <c r="M693" s="455"/>
      <c r="N693" s="455"/>
    </row>
    <row r="694" spans="11:14" ht="41.25" customHeight="1">
      <c r="K694" s="455"/>
      <c r="L694" s="455"/>
      <c r="M694" s="455"/>
      <c r="N694" s="455"/>
    </row>
    <row r="695" spans="11:14" ht="41.25" customHeight="1">
      <c r="K695" s="455"/>
      <c r="L695" s="455"/>
      <c r="M695" s="455"/>
      <c r="N695" s="455"/>
    </row>
    <row r="696" spans="11:14" ht="41.25" customHeight="1">
      <c r="K696" s="455"/>
      <c r="L696" s="455"/>
      <c r="M696" s="455"/>
      <c r="N696" s="455"/>
    </row>
    <row r="697" spans="11:14" ht="41.25" customHeight="1">
      <c r="K697" s="455"/>
      <c r="L697" s="455"/>
      <c r="M697" s="455"/>
      <c r="N697" s="455"/>
    </row>
    <row r="698" spans="11:14" ht="41.25" customHeight="1">
      <c r="K698" s="455"/>
      <c r="L698" s="455"/>
      <c r="M698" s="455"/>
      <c r="N698" s="455"/>
    </row>
    <row r="699" spans="11:14" ht="41.25" customHeight="1">
      <c r="K699" s="455"/>
      <c r="L699" s="455"/>
      <c r="M699" s="455"/>
      <c r="N699" s="455"/>
    </row>
    <row r="700" spans="11:14" ht="41.25" customHeight="1">
      <c r="K700" s="455"/>
      <c r="L700" s="455"/>
      <c r="M700" s="455"/>
      <c r="N700" s="455"/>
    </row>
    <row r="701" spans="11:14" ht="41.25" customHeight="1">
      <c r="K701" s="455"/>
      <c r="L701" s="455"/>
      <c r="M701" s="455"/>
      <c r="N701" s="455"/>
    </row>
    <row r="702" spans="11:14" ht="41.25" customHeight="1">
      <c r="K702" s="455"/>
      <c r="L702" s="455"/>
      <c r="M702" s="455"/>
      <c r="N702" s="455"/>
    </row>
    <row r="703" spans="11:14" ht="41.25" customHeight="1">
      <c r="K703" s="455"/>
      <c r="L703" s="455"/>
      <c r="M703" s="455"/>
      <c r="N703" s="455"/>
    </row>
    <row r="704" spans="11:14" ht="41.25" customHeight="1">
      <c r="K704" s="455"/>
      <c r="L704" s="455"/>
      <c r="M704" s="455"/>
      <c r="N704" s="455"/>
    </row>
    <row r="705" spans="11:14" ht="41.25" customHeight="1">
      <c r="K705" s="455"/>
      <c r="L705" s="455"/>
      <c r="M705" s="455"/>
      <c r="N705" s="455"/>
    </row>
    <row r="706" spans="11:14" ht="41.25" customHeight="1">
      <c r="K706" s="455"/>
      <c r="L706" s="455"/>
      <c r="M706" s="455"/>
      <c r="N706" s="455"/>
    </row>
    <row r="707" spans="11:14" ht="41.25" customHeight="1">
      <c r="K707" s="455"/>
      <c r="L707" s="455"/>
      <c r="M707" s="455"/>
      <c r="N707" s="455"/>
    </row>
    <row r="708" spans="11:14" ht="41.25" customHeight="1">
      <c r="K708" s="455"/>
      <c r="L708" s="455"/>
      <c r="M708" s="455"/>
      <c r="N708" s="455"/>
    </row>
    <row r="709" spans="11:14" ht="41.25" customHeight="1">
      <c r="K709" s="455"/>
      <c r="L709" s="455"/>
      <c r="M709" s="455"/>
      <c r="N709" s="455"/>
    </row>
    <row r="710" spans="11:14" ht="41.25" customHeight="1">
      <c r="K710" s="455"/>
      <c r="L710" s="455"/>
      <c r="M710" s="455"/>
      <c r="N710" s="455"/>
    </row>
    <row r="711" spans="11:14" ht="41.25" customHeight="1">
      <c r="K711" s="455"/>
      <c r="L711" s="455"/>
      <c r="M711" s="455"/>
      <c r="N711" s="455"/>
    </row>
    <row r="712" spans="11:14" ht="41.25" customHeight="1">
      <c r="K712" s="455"/>
      <c r="L712" s="455"/>
      <c r="M712" s="455"/>
      <c r="N712" s="455"/>
    </row>
    <row r="713" spans="11:14" ht="41.25" customHeight="1">
      <c r="K713" s="455"/>
      <c r="L713" s="455"/>
      <c r="M713" s="455"/>
      <c r="N713" s="455"/>
    </row>
    <row r="714" spans="11:14" ht="41.25" customHeight="1">
      <c r="K714" s="455"/>
      <c r="L714" s="455"/>
      <c r="M714" s="455"/>
      <c r="N714" s="455"/>
    </row>
    <row r="715" spans="11:14" ht="41.25" customHeight="1">
      <c r="K715" s="455"/>
      <c r="L715" s="455"/>
      <c r="M715" s="455"/>
      <c r="N715" s="455"/>
    </row>
    <row r="716" spans="11:14" ht="41.25" customHeight="1">
      <c r="K716" s="455"/>
      <c r="L716" s="455"/>
      <c r="M716" s="455"/>
      <c r="N716" s="455"/>
    </row>
    <row r="717" spans="11:14" ht="41.25" customHeight="1">
      <c r="K717" s="455"/>
      <c r="L717" s="455"/>
      <c r="M717" s="455"/>
      <c r="N717" s="455"/>
    </row>
    <row r="718" spans="11:14" ht="41.25" customHeight="1">
      <c r="K718" s="455"/>
      <c r="L718" s="455"/>
      <c r="M718" s="455"/>
      <c r="N718" s="455"/>
    </row>
    <row r="719" spans="11:14" ht="41.25" customHeight="1">
      <c r="K719" s="455"/>
      <c r="L719" s="455"/>
      <c r="M719" s="455"/>
      <c r="N719" s="455"/>
    </row>
    <row r="720" spans="11:14" ht="41.25" customHeight="1">
      <c r="K720" s="455"/>
      <c r="L720" s="455"/>
      <c r="M720" s="455"/>
      <c r="N720" s="455"/>
    </row>
    <row r="721" spans="11:14" ht="41.25" customHeight="1">
      <c r="K721" s="455"/>
      <c r="L721" s="455"/>
      <c r="M721" s="455"/>
      <c r="N721" s="455"/>
    </row>
    <row r="722" spans="11:14" ht="41.25" customHeight="1">
      <c r="K722" s="455"/>
      <c r="L722" s="455"/>
      <c r="M722" s="455"/>
      <c r="N722" s="455"/>
    </row>
    <row r="723" spans="11:14" ht="41.25" customHeight="1">
      <c r="K723" s="455"/>
      <c r="L723" s="455"/>
      <c r="M723" s="455"/>
      <c r="N723" s="455"/>
    </row>
    <row r="724" spans="11:14" ht="41.25" customHeight="1">
      <c r="K724" s="455"/>
      <c r="L724" s="455"/>
      <c r="M724" s="455"/>
      <c r="N724" s="455"/>
    </row>
    <row r="725" spans="11:14" ht="41.25" customHeight="1">
      <c r="K725" s="455"/>
      <c r="L725" s="455"/>
      <c r="M725" s="455"/>
      <c r="N725" s="455"/>
    </row>
    <row r="726" spans="11:14" ht="41.25" customHeight="1">
      <c r="K726" s="455"/>
      <c r="L726" s="455"/>
      <c r="M726" s="455"/>
      <c r="N726" s="455"/>
    </row>
    <row r="727" spans="11:14" ht="41.25" customHeight="1">
      <c r="K727" s="455"/>
      <c r="L727" s="455"/>
      <c r="M727" s="455"/>
      <c r="N727" s="455"/>
    </row>
    <row r="728" spans="11:14" ht="41.25" customHeight="1">
      <c r="K728" s="455"/>
      <c r="L728" s="455"/>
      <c r="M728" s="455"/>
      <c r="N728" s="455"/>
    </row>
    <row r="729" spans="11:14" ht="41.25" customHeight="1">
      <c r="K729" s="455"/>
      <c r="L729" s="455"/>
      <c r="M729" s="455"/>
      <c r="N729" s="455"/>
    </row>
    <row r="730" spans="11:14" ht="41.25" customHeight="1">
      <c r="K730" s="455"/>
      <c r="L730" s="455"/>
      <c r="M730" s="455"/>
      <c r="N730" s="455"/>
    </row>
    <row r="731" spans="11:14" ht="41.25" customHeight="1">
      <c r="K731" s="455"/>
      <c r="L731" s="455"/>
      <c r="M731" s="455"/>
      <c r="N731" s="455"/>
    </row>
    <row r="732" spans="11:14" ht="41.25" customHeight="1">
      <c r="K732" s="455"/>
      <c r="L732" s="455"/>
      <c r="M732" s="455"/>
      <c r="N732" s="455"/>
    </row>
    <row r="733" spans="11:14" ht="41.25" customHeight="1">
      <c r="K733" s="455"/>
      <c r="L733" s="455"/>
      <c r="M733" s="455"/>
      <c r="N733" s="455"/>
    </row>
    <row r="734" spans="11:14" ht="41.25" customHeight="1">
      <c r="K734" s="455"/>
      <c r="L734" s="455"/>
      <c r="M734" s="455"/>
      <c r="N734" s="455"/>
    </row>
    <row r="735" spans="11:14" ht="41.25" customHeight="1">
      <c r="K735" s="455"/>
      <c r="L735" s="455"/>
      <c r="M735" s="455"/>
      <c r="N735" s="455"/>
    </row>
    <row r="736" spans="11:14" ht="41.25" customHeight="1">
      <c r="K736" s="455"/>
      <c r="L736" s="455"/>
      <c r="M736" s="455"/>
      <c r="N736" s="455"/>
    </row>
    <row r="737" spans="11:14" ht="41.25" customHeight="1">
      <c r="K737" s="455"/>
      <c r="L737" s="455"/>
      <c r="M737" s="455"/>
      <c r="N737" s="455"/>
    </row>
    <row r="738" spans="11:14" ht="41.25" customHeight="1">
      <c r="K738" s="455"/>
      <c r="L738" s="455"/>
      <c r="M738" s="455"/>
      <c r="N738" s="455"/>
    </row>
    <row r="739" spans="11:14" ht="41.25" customHeight="1">
      <c r="K739" s="455"/>
      <c r="L739" s="455"/>
      <c r="M739" s="455"/>
      <c r="N739" s="455"/>
    </row>
    <row r="740" spans="11:14" ht="41.25" customHeight="1">
      <c r="K740" s="455"/>
      <c r="L740" s="455"/>
      <c r="M740" s="455"/>
      <c r="N740" s="455"/>
    </row>
    <row r="741" spans="11:14" ht="41.25" customHeight="1">
      <c r="K741" s="455"/>
      <c r="L741" s="455"/>
      <c r="M741" s="455"/>
      <c r="N741" s="455"/>
    </row>
    <row r="742" spans="11:14" ht="41.25" customHeight="1">
      <c r="K742" s="455"/>
      <c r="L742" s="455"/>
      <c r="M742" s="455"/>
      <c r="N742" s="455"/>
    </row>
    <row r="743" spans="11:14" ht="41.25" customHeight="1">
      <c r="K743" s="455"/>
      <c r="L743" s="455"/>
      <c r="M743" s="455"/>
      <c r="N743" s="455"/>
    </row>
    <row r="744" spans="11:14" ht="41.25" customHeight="1">
      <c r="K744" s="455"/>
      <c r="L744" s="455"/>
      <c r="M744" s="455"/>
      <c r="N744" s="455"/>
    </row>
    <row r="745" spans="11:14" ht="41.25" customHeight="1">
      <c r="K745" s="455"/>
      <c r="L745" s="455"/>
      <c r="M745" s="455"/>
      <c r="N745" s="455"/>
    </row>
    <row r="746" spans="11:14" ht="41.25" customHeight="1">
      <c r="K746" s="455"/>
      <c r="L746" s="455"/>
      <c r="M746" s="455"/>
      <c r="N746" s="455"/>
    </row>
    <row r="747" spans="11:14" ht="41.25" customHeight="1">
      <c r="K747" s="455"/>
      <c r="L747" s="455"/>
      <c r="M747" s="455"/>
      <c r="N747" s="455"/>
    </row>
    <row r="748" spans="11:14" ht="41.25" customHeight="1">
      <c r="K748" s="455"/>
      <c r="L748" s="455"/>
      <c r="M748" s="455"/>
      <c r="N748" s="455"/>
    </row>
    <row r="749" spans="11:14" ht="41.25" customHeight="1">
      <c r="K749" s="455"/>
      <c r="L749" s="455"/>
      <c r="M749" s="455"/>
      <c r="N749" s="455"/>
    </row>
    <row r="750" spans="11:14" ht="41.25" customHeight="1">
      <c r="K750" s="455"/>
      <c r="L750" s="455"/>
      <c r="M750" s="455"/>
      <c r="N750" s="455"/>
    </row>
    <row r="751" spans="11:14" ht="41.25" customHeight="1">
      <c r="K751" s="455"/>
      <c r="L751" s="455"/>
      <c r="M751" s="455"/>
      <c r="N751" s="455"/>
    </row>
    <row r="752" spans="11:14" ht="41.25" customHeight="1">
      <c r="K752" s="455"/>
      <c r="L752" s="455"/>
      <c r="M752" s="455"/>
      <c r="N752" s="455"/>
    </row>
    <row r="753" spans="11:14" ht="41.25" customHeight="1">
      <c r="K753" s="455"/>
      <c r="L753" s="455"/>
      <c r="M753" s="455"/>
      <c r="N753" s="455"/>
    </row>
    <row r="754" spans="11:14" ht="41.25" customHeight="1">
      <c r="K754" s="455"/>
      <c r="L754" s="455"/>
      <c r="M754" s="455"/>
      <c r="N754" s="455"/>
    </row>
    <row r="755" spans="11:14" ht="41.25" customHeight="1">
      <c r="K755" s="455"/>
      <c r="L755" s="455"/>
      <c r="M755" s="455"/>
      <c r="N755" s="455"/>
    </row>
    <row r="756" spans="11:14" ht="41.25" customHeight="1">
      <c r="K756" s="455"/>
      <c r="L756" s="455"/>
      <c r="M756" s="455"/>
      <c r="N756" s="455"/>
    </row>
    <row r="757" spans="11:14" ht="41.25" customHeight="1">
      <c r="K757" s="455"/>
      <c r="L757" s="455"/>
      <c r="M757" s="455"/>
      <c r="N757" s="455"/>
    </row>
    <row r="758" spans="11:14" ht="41.25" customHeight="1">
      <c r="K758" s="455"/>
      <c r="L758" s="455"/>
      <c r="M758" s="455"/>
      <c r="N758" s="455"/>
    </row>
    <row r="759" spans="11:14" ht="41.25" customHeight="1">
      <c r="K759" s="455"/>
      <c r="L759" s="455"/>
      <c r="M759" s="455"/>
      <c r="N759" s="455"/>
    </row>
    <row r="760" spans="11:14" ht="41.25" customHeight="1">
      <c r="K760" s="455"/>
      <c r="L760" s="455"/>
      <c r="M760" s="455"/>
      <c r="N760" s="455"/>
    </row>
    <row r="761" spans="11:14" ht="41.25" customHeight="1">
      <c r="K761" s="455"/>
      <c r="L761" s="455"/>
      <c r="M761" s="455"/>
      <c r="N761" s="455"/>
    </row>
    <row r="762" spans="11:14" ht="41.25" customHeight="1">
      <c r="K762" s="455"/>
      <c r="L762" s="455"/>
      <c r="M762" s="455"/>
      <c r="N762" s="455"/>
    </row>
    <row r="763" spans="11:14" ht="41.25" customHeight="1">
      <c r="K763" s="455"/>
      <c r="L763" s="455"/>
      <c r="M763" s="455"/>
      <c r="N763" s="455"/>
    </row>
    <row r="764" spans="11:14" ht="41.25" customHeight="1">
      <c r="K764" s="455"/>
      <c r="L764" s="455"/>
      <c r="M764" s="455"/>
      <c r="N764" s="455"/>
    </row>
    <row r="765" spans="11:14" ht="41.25" customHeight="1">
      <c r="K765" s="455"/>
      <c r="L765" s="455"/>
      <c r="M765" s="455"/>
      <c r="N765" s="455"/>
    </row>
    <row r="766" spans="11:14" ht="41.25" customHeight="1">
      <c r="K766" s="455"/>
      <c r="L766" s="455"/>
      <c r="M766" s="455"/>
      <c r="N766" s="455"/>
    </row>
    <row r="767" spans="11:14" ht="41.25" customHeight="1">
      <c r="K767" s="455"/>
      <c r="L767" s="455"/>
      <c r="M767" s="455"/>
      <c r="N767" s="455"/>
    </row>
    <row r="768" spans="11:14" ht="41.25" customHeight="1">
      <c r="K768" s="455"/>
      <c r="L768" s="455"/>
      <c r="M768" s="455"/>
      <c r="N768" s="455"/>
    </row>
    <row r="769" spans="11:14" ht="41.25" customHeight="1">
      <c r="K769" s="455"/>
      <c r="L769" s="455"/>
      <c r="M769" s="455"/>
      <c r="N769" s="455"/>
    </row>
    <row r="770" spans="11:14" ht="41.25" customHeight="1">
      <c r="K770" s="455"/>
      <c r="L770" s="455"/>
      <c r="M770" s="455"/>
      <c r="N770" s="455"/>
    </row>
    <row r="771" spans="11:14" ht="41.25" customHeight="1">
      <c r="K771" s="455"/>
      <c r="L771" s="455"/>
      <c r="M771" s="455"/>
      <c r="N771" s="455"/>
    </row>
    <row r="772" spans="11:14" ht="41.25" customHeight="1">
      <c r="K772" s="455"/>
      <c r="L772" s="455"/>
      <c r="M772" s="455"/>
      <c r="N772" s="455"/>
    </row>
    <row r="773" spans="11:14" ht="41.25" customHeight="1">
      <c r="K773" s="455"/>
      <c r="L773" s="455"/>
      <c r="M773" s="455"/>
      <c r="N773" s="455"/>
    </row>
    <row r="774" spans="11:14" ht="41.25" customHeight="1">
      <c r="K774" s="455"/>
      <c r="L774" s="455"/>
      <c r="M774" s="455"/>
      <c r="N774" s="455"/>
    </row>
    <row r="775" spans="11:14" ht="41.25" customHeight="1">
      <c r="K775" s="455"/>
      <c r="L775" s="455"/>
      <c r="M775" s="455"/>
      <c r="N775" s="455"/>
    </row>
    <row r="776" spans="11:14" ht="41.25" customHeight="1">
      <c r="K776" s="455"/>
      <c r="L776" s="455"/>
      <c r="M776" s="455"/>
      <c r="N776" s="455"/>
    </row>
    <row r="777" spans="11:14" ht="41.25" customHeight="1">
      <c r="K777" s="455"/>
      <c r="L777" s="455"/>
      <c r="M777" s="455"/>
      <c r="N777" s="455"/>
    </row>
    <row r="778" spans="11:14" ht="41.25" customHeight="1">
      <c r="K778" s="455"/>
      <c r="L778" s="455"/>
      <c r="M778" s="455"/>
      <c r="N778" s="455"/>
    </row>
    <row r="779" spans="11:14" ht="41.25" customHeight="1">
      <c r="K779" s="455"/>
      <c r="L779" s="455"/>
      <c r="M779" s="455"/>
      <c r="N779" s="455"/>
    </row>
    <row r="780" spans="11:14" ht="41.25" customHeight="1">
      <c r="K780" s="455"/>
      <c r="L780" s="455"/>
      <c r="M780" s="455"/>
      <c r="N780" s="455"/>
    </row>
    <row r="781" spans="11:14" ht="41.25" customHeight="1">
      <c r="K781" s="455"/>
      <c r="L781" s="455"/>
      <c r="M781" s="455"/>
      <c r="N781" s="455"/>
    </row>
    <row r="782" spans="11:14" ht="41.25" customHeight="1">
      <c r="K782" s="455"/>
      <c r="L782" s="455"/>
      <c r="M782" s="455"/>
      <c r="N782" s="455"/>
    </row>
    <row r="783" spans="11:14" ht="41.25" customHeight="1">
      <c r="K783" s="455"/>
      <c r="L783" s="455"/>
      <c r="M783" s="455"/>
      <c r="N783" s="455"/>
    </row>
    <row r="784" spans="11:14" ht="41.25" customHeight="1">
      <c r="K784" s="455"/>
      <c r="L784" s="455"/>
      <c r="M784" s="455"/>
      <c r="N784" s="455"/>
    </row>
    <row r="785" spans="11:14" ht="41.25" customHeight="1">
      <c r="K785" s="455"/>
      <c r="L785" s="455"/>
      <c r="M785" s="455"/>
      <c r="N785" s="455"/>
    </row>
    <row r="786" spans="11:14" ht="41.25" customHeight="1">
      <c r="K786" s="455"/>
      <c r="L786" s="455"/>
      <c r="M786" s="455"/>
      <c r="N786" s="455"/>
    </row>
    <row r="787" spans="11:14" ht="41.25" customHeight="1">
      <c r="K787" s="455"/>
      <c r="L787" s="455"/>
      <c r="M787" s="455"/>
      <c r="N787" s="455"/>
    </row>
    <row r="788" spans="11:14" ht="41.25" customHeight="1">
      <c r="K788" s="455"/>
      <c r="L788" s="455"/>
      <c r="M788" s="455"/>
      <c r="N788" s="455"/>
    </row>
    <row r="789" spans="11:14" ht="41.25" customHeight="1">
      <c r="K789" s="455"/>
      <c r="L789" s="455"/>
      <c r="M789" s="455"/>
      <c r="N789" s="455"/>
    </row>
    <row r="790" spans="11:14" ht="41.25" customHeight="1">
      <c r="K790" s="455"/>
      <c r="L790" s="455"/>
      <c r="M790" s="455"/>
      <c r="N790" s="455"/>
    </row>
    <row r="791" spans="11:14" ht="41.25" customHeight="1">
      <c r="K791" s="455"/>
      <c r="L791" s="455"/>
      <c r="M791" s="455"/>
      <c r="N791" s="455"/>
    </row>
    <row r="792" spans="11:14" ht="41.25" customHeight="1">
      <c r="K792" s="455"/>
      <c r="L792" s="455"/>
      <c r="M792" s="455"/>
      <c r="N792" s="455"/>
    </row>
    <row r="793" spans="11:14" ht="41.25" customHeight="1">
      <c r="K793" s="455"/>
      <c r="L793" s="455"/>
      <c r="M793" s="455"/>
      <c r="N793" s="455"/>
    </row>
    <row r="794" spans="11:14" ht="41.25" customHeight="1">
      <c r="K794" s="455"/>
      <c r="L794" s="455"/>
      <c r="M794" s="455"/>
      <c r="N794" s="455"/>
    </row>
    <row r="795" spans="11:14" ht="41.25" customHeight="1">
      <c r="K795" s="455"/>
      <c r="L795" s="455"/>
      <c r="M795" s="455"/>
      <c r="N795" s="455"/>
    </row>
    <row r="796" spans="11:14" ht="41.25" customHeight="1">
      <c r="K796" s="455"/>
      <c r="L796" s="455"/>
      <c r="M796" s="455"/>
      <c r="N796" s="455"/>
    </row>
    <row r="797" spans="11:14" ht="41.25" customHeight="1">
      <c r="K797" s="455"/>
      <c r="L797" s="455"/>
      <c r="M797" s="455"/>
      <c r="N797" s="455"/>
    </row>
    <row r="798" spans="11:14" ht="41.25" customHeight="1">
      <c r="K798" s="455"/>
      <c r="L798" s="455"/>
      <c r="M798" s="455"/>
      <c r="N798" s="455"/>
    </row>
    <row r="799" spans="11:14" ht="41.25" customHeight="1">
      <c r="K799" s="455"/>
      <c r="L799" s="455"/>
      <c r="M799" s="455"/>
      <c r="N799" s="455"/>
    </row>
    <row r="800" spans="11:14" ht="41.25" customHeight="1">
      <c r="K800" s="455"/>
      <c r="L800" s="455"/>
      <c r="M800" s="455"/>
      <c r="N800" s="455"/>
    </row>
    <row r="801" spans="11:14" ht="41.25" customHeight="1">
      <c r="K801" s="455"/>
      <c r="L801" s="455"/>
      <c r="M801" s="455"/>
      <c r="N801" s="455"/>
    </row>
    <row r="802" spans="11:14" ht="41.25" customHeight="1">
      <c r="K802" s="455"/>
      <c r="L802" s="455"/>
      <c r="M802" s="455"/>
      <c r="N802" s="455"/>
    </row>
    <row r="803" spans="11:14" ht="41.25" customHeight="1">
      <c r="K803" s="455"/>
      <c r="L803" s="455"/>
      <c r="M803" s="455"/>
      <c r="N803" s="455"/>
    </row>
    <row r="804" spans="11:14" ht="41.25" customHeight="1">
      <c r="K804" s="455"/>
      <c r="L804" s="455"/>
      <c r="M804" s="455"/>
      <c r="N804" s="455"/>
    </row>
    <row r="805" spans="11:14" ht="41.25" customHeight="1">
      <c r="K805" s="455"/>
      <c r="L805" s="455"/>
      <c r="M805" s="455"/>
      <c r="N805" s="455"/>
    </row>
    <row r="806" spans="11:14" ht="41.25" customHeight="1">
      <c r="K806" s="455"/>
      <c r="L806" s="455"/>
      <c r="M806" s="455"/>
      <c r="N806" s="455"/>
    </row>
    <row r="807" spans="11:14" ht="41.25" customHeight="1">
      <c r="K807" s="455"/>
      <c r="L807" s="455"/>
      <c r="M807" s="455"/>
      <c r="N807" s="455"/>
    </row>
    <row r="808" spans="11:14" ht="41.25" customHeight="1">
      <c r="K808" s="455"/>
      <c r="L808" s="455"/>
      <c r="M808" s="455"/>
      <c r="N808" s="455"/>
    </row>
    <row r="809" spans="11:14" ht="41.25" customHeight="1">
      <c r="K809" s="455"/>
      <c r="L809" s="455"/>
      <c r="M809" s="455"/>
      <c r="N809" s="455"/>
    </row>
    <row r="810" spans="11:14" ht="41.25" customHeight="1">
      <c r="K810" s="455"/>
      <c r="L810" s="455"/>
      <c r="M810" s="455"/>
      <c r="N810" s="455"/>
    </row>
    <row r="811" spans="11:14" ht="41.25" customHeight="1">
      <c r="K811" s="455"/>
      <c r="L811" s="455"/>
      <c r="M811" s="455"/>
      <c r="N811" s="455"/>
    </row>
    <row r="812" spans="11:14" ht="41.25" customHeight="1">
      <c r="K812" s="455"/>
      <c r="L812" s="455"/>
      <c r="M812" s="455"/>
      <c r="N812" s="455"/>
    </row>
    <row r="813" spans="11:14" ht="41.25" customHeight="1">
      <c r="K813" s="455"/>
      <c r="L813" s="455"/>
      <c r="M813" s="455"/>
      <c r="N813" s="455"/>
    </row>
    <row r="814" spans="11:14" ht="41.25" customHeight="1">
      <c r="K814" s="455"/>
      <c r="L814" s="455"/>
      <c r="M814" s="455"/>
      <c r="N814" s="455"/>
    </row>
    <row r="815" spans="11:14" ht="41.25" customHeight="1">
      <c r="K815" s="455"/>
      <c r="L815" s="455"/>
      <c r="M815" s="455"/>
      <c r="N815" s="455"/>
    </row>
    <row r="816" spans="11:14" ht="41.25" customHeight="1">
      <c r="K816" s="455"/>
      <c r="L816" s="455"/>
      <c r="M816" s="455"/>
      <c r="N816" s="455"/>
    </row>
    <row r="817" spans="11:14" ht="41.25" customHeight="1">
      <c r="K817" s="455"/>
      <c r="L817" s="455"/>
      <c r="M817" s="455"/>
      <c r="N817" s="455"/>
    </row>
    <row r="818" spans="11:14" ht="41.25" customHeight="1">
      <c r="K818" s="455"/>
      <c r="L818" s="455"/>
      <c r="M818" s="455"/>
      <c r="N818" s="455"/>
    </row>
    <row r="819" spans="11:14" ht="41.25" customHeight="1">
      <c r="K819" s="455"/>
      <c r="L819" s="455"/>
      <c r="M819" s="455"/>
      <c r="N819" s="455"/>
    </row>
    <row r="820" spans="11:14" ht="41.25" customHeight="1">
      <c r="K820" s="455"/>
      <c r="L820" s="455"/>
      <c r="M820" s="455"/>
      <c r="N820" s="455"/>
    </row>
    <row r="821" spans="11:14" ht="41.25" customHeight="1">
      <c r="K821" s="455"/>
      <c r="L821" s="455"/>
      <c r="M821" s="455"/>
      <c r="N821" s="455"/>
    </row>
    <row r="822" spans="11:14" ht="41.25" customHeight="1">
      <c r="K822" s="455"/>
      <c r="L822" s="455"/>
      <c r="M822" s="455"/>
      <c r="N822" s="455"/>
    </row>
    <row r="823" spans="11:14" ht="41.25" customHeight="1">
      <c r="K823" s="455"/>
      <c r="L823" s="455"/>
      <c r="M823" s="455"/>
      <c r="N823" s="455"/>
    </row>
    <row r="824" spans="11:14" ht="41.25" customHeight="1">
      <c r="K824" s="455"/>
      <c r="L824" s="455"/>
      <c r="M824" s="455"/>
      <c r="N824" s="455"/>
    </row>
    <row r="825" spans="11:14" ht="41.25" customHeight="1">
      <c r="K825" s="455"/>
      <c r="L825" s="455"/>
      <c r="M825" s="455"/>
      <c r="N825" s="455"/>
    </row>
    <row r="826" spans="11:14" ht="41.25" customHeight="1">
      <c r="K826" s="455"/>
      <c r="L826" s="455"/>
      <c r="M826" s="455"/>
      <c r="N826" s="455"/>
    </row>
    <row r="827" spans="11:14" ht="41.25" customHeight="1">
      <c r="K827" s="455"/>
      <c r="L827" s="455"/>
      <c r="M827" s="455"/>
      <c r="N827" s="455"/>
    </row>
    <row r="828" spans="11:14" ht="41.25" customHeight="1">
      <c r="K828" s="455"/>
      <c r="L828" s="455"/>
      <c r="M828" s="455"/>
      <c r="N828" s="455"/>
    </row>
    <row r="829" spans="11:14" ht="41.25" customHeight="1">
      <c r="K829" s="455"/>
      <c r="L829" s="455"/>
      <c r="M829" s="455"/>
      <c r="N829" s="455"/>
    </row>
    <row r="830" spans="11:14" ht="41.25" customHeight="1">
      <c r="K830" s="455"/>
      <c r="L830" s="455"/>
      <c r="M830" s="455"/>
      <c r="N830" s="455"/>
    </row>
    <row r="831" spans="11:14" ht="41.25" customHeight="1">
      <c r="K831" s="455"/>
      <c r="L831" s="455"/>
      <c r="M831" s="455"/>
      <c r="N831" s="455"/>
    </row>
    <row r="832" spans="11:14" ht="41.25" customHeight="1">
      <c r="K832" s="455"/>
      <c r="L832" s="455"/>
      <c r="M832" s="455"/>
      <c r="N832" s="455"/>
    </row>
    <row r="833" spans="11:14" ht="41.25" customHeight="1">
      <c r="K833" s="455"/>
      <c r="L833" s="455"/>
      <c r="M833" s="455"/>
      <c r="N833" s="455"/>
    </row>
    <row r="834" spans="11:14" ht="41.25" customHeight="1">
      <c r="K834" s="455"/>
      <c r="L834" s="455"/>
      <c r="M834" s="455"/>
      <c r="N834" s="455"/>
    </row>
    <row r="835" spans="11:14" ht="41.25" customHeight="1">
      <c r="K835" s="455"/>
      <c r="L835" s="455"/>
      <c r="M835" s="455"/>
      <c r="N835" s="455"/>
    </row>
    <row r="836" spans="11:14" ht="41.25" customHeight="1">
      <c r="K836" s="455"/>
      <c r="L836" s="455"/>
      <c r="M836" s="455"/>
      <c r="N836" s="455"/>
    </row>
    <row r="837" spans="11:14" ht="41.25" customHeight="1">
      <c r="K837" s="455"/>
      <c r="L837" s="455"/>
      <c r="M837" s="455"/>
      <c r="N837" s="455"/>
    </row>
    <row r="838" spans="11:14" ht="41.25" customHeight="1">
      <c r="K838" s="455"/>
      <c r="L838" s="455"/>
      <c r="M838" s="455"/>
      <c r="N838" s="455"/>
    </row>
    <row r="839" spans="11:14" ht="41.25" customHeight="1">
      <c r="K839" s="455"/>
      <c r="L839" s="455"/>
      <c r="M839" s="455"/>
      <c r="N839" s="455"/>
    </row>
    <row r="840" spans="11:14" ht="41.25" customHeight="1">
      <c r="K840" s="455"/>
      <c r="L840" s="455"/>
      <c r="M840" s="455"/>
      <c r="N840" s="455"/>
    </row>
    <row r="841" spans="11:14" ht="41.25" customHeight="1">
      <c r="K841" s="455"/>
      <c r="L841" s="455"/>
      <c r="M841" s="455"/>
      <c r="N841" s="455"/>
    </row>
    <row r="842" spans="11:14" ht="41.25" customHeight="1">
      <c r="K842" s="455"/>
      <c r="L842" s="455"/>
      <c r="M842" s="455"/>
      <c r="N842" s="455"/>
    </row>
    <row r="843" spans="11:14" ht="41.25" customHeight="1">
      <c r="K843" s="455"/>
      <c r="L843" s="455"/>
      <c r="M843" s="455"/>
      <c r="N843" s="455"/>
    </row>
    <row r="844" spans="11:14" ht="41.25" customHeight="1">
      <c r="K844" s="455"/>
      <c r="L844" s="455"/>
      <c r="M844" s="455"/>
      <c r="N844" s="455"/>
    </row>
    <row r="845" spans="11:14" ht="41.25" customHeight="1">
      <c r="K845" s="455"/>
      <c r="L845" s="455"/>
      <c r="M845" s="455"/>
      <c r="N845" s="455"/>
    </row>
    <row r="846" spans="11:14" ht="41.25" customHeight="1">
      <c r="K846" s="455"/>
      <c r="L846" s="455"/>
      <c r="M846" s="455"/>
      <c r="N846" s="455"/>
    </row>
    <row r="847" spans="11:14" ht="41.25" customHeight="1">
      <c r="K847" s="455"/>
      <c r="L847" s="455"/>
      <c r="M847" s="455"/>
      <c r="N847" s="455"/>
    </row>
    <row r="848" spans="11:14" ht="41.25" customHeight="1">
      <c r="K848" s="455"/>
      <c r="L848" s="455"/>
      <c r="M848" s="455"/>
      <c r="N848" s="455"/>
    </row>
    <row r="849" spans="11:14" ht="41.25" customHeight="1">
      <c r="K849" s="455"/>
      <c r="L849" s="455"/>
      <c r="M849" s="455"/>
      <c r="N849" s="455"/>
    </row>
    <row r="850" spans="11:14" ht="41.25" customHeight="1">
      <c r="K850" s="455"/>
      <c r="L850" s="455"/>
      <c r="M850" s="455"/>
      <c r="N850" s="455"/>
    </row>
    <row r="851" spans="11:14" ht="41.25" customHeight="1">
      <c r="K851" s="455"/>
      <c r="L851" s="455"/>
      <c r="M851" s="455"/>
      <c r="N851" s="455"/>
    </row>
    <row r="852" spans="11:14" ht="41.25" customHeight="1">
      <c r="K852" s="455"/>
      <c r="L852" s="455"/>
      <c r="M852" s="455"/>
      <c r="N852" s="455"/>
    </row>
    <row r="853" spans="11:14" ht="41.25" customHeight="1">
      <c r="K853" s="455"/>
      <c r="L853" s="455"/>
      <c r="M853" s="455"/>
      <c r="N853" s="455"/>
    </row>
    <row r="854" spans="11:14" ht="41.25" customHeight="1">
      <c r="K854" s="455"/>
      <c r="L854" s="455"/>
      <c r="M854" s="455"/>
      <c r="N854" s="455"/>
    </row>
    <row r="855" spans="11:14" ht="41.25" customHeight="1">
      <c r="K855" s="455"/>
      <c r="L855" s="455"/>
      <c r="M855" s="455"/>
      <c r="N855" s="455"/>
    </row>
    <row r="856" spans="11:14" ht="41.25" customHeight="1">
      <c r="K856" s="455"/>
      <c r="L856" s="455"/>
      <c r="M856" s="455"/>
      <c r="N856" s="455"/>
    </row>
    <row r="857" spans="11:14" ht="41.25" customHeight="1">
      <c r="K857" s="455"/>
      <c r="L857" s="455"/>
      <c r="M857" s="455"/>
      <c r="N857" s="455"/>
    </row>
    <row r="858" spans="11:14" ht="41.25" customHeight="1">
      <c r="K858" s="455"/>
      <c r="L858" s="455"/>
      <c r="M858" s="455"/>
      <c r="N858" s="455"/>
    </row>
    <row r="859" spans="11:14" ht="41.25" customHeight="1">
      <c r="K859" s="455"/>
      <c r="L859" s="455"/>
      <c r="M859" s="455"/>
      <c r="N859" s="455"/>
    </row>
    <row r="860" spans="11:14" ht="41.25" customHeight="1">
      <c r="K860" s="455"/>
      <c r="L860" s="455"/>
      <c r="M860" s="455"/>
      <c r="N860" s="455"/>
    </row>
    <row r="861" spans="11:14" ht="41.25" customHeight="1">
      <c r="K861" s="455"/>
      <c r="L861" s="455"/>
      <c r="M861" s="455"/>
      <c r="N861" s="455"/>
    </row>
    <row r="862" spans="11:14" ht="41.25" customHeight="1">
      <c r="K862" s="455"/>
      <c r="L862" s="455"/>
      <c r="M862" s="455"/>
      <c r="N862" s="455"/>
    </row>
    <row r="863" spans="11:14" ht="41.25" customHeight="1">
      <c r="K863" s="455"/>
      <c r="L863" s="455"/>
      <c r="M863" s="455"/>
      <c r="N863" s="455"/>
    </row>
    <row r="864" spans="11:14" ht="41.25" customHeight="1">
      <c r="K864" s="455"/>
      <c r="L864" s="455"/>
      <c r="M864" s="455"/>
      <c r="N864" s="455"/>
    </row>
    <row r="865" spans="11:14" ht="41.25" customHeight="1">
      <c r="K865" s="455"/>
      <c r="L865" s="455"/>
      <c r="M865" s="455"/>
      <c r="N865" s="455"/>
    </row>
    <row r="866" spans="11:14" ht="41.25" customHeight="1">
      <c r="K866" s="455"/>
      <c r="L866" s="455"/>
      <c r="M866" s="455"/>
      <c r="N866" s="455"/>
    </row>
    <row r="867" spans="11:14" ht="41.25" customHeight="1">
      <c r="K867" s="455"/>
      <c r="L867" s="455"/>
      <c r="M867" s="455"/>
      <c r="N867" s="455"/>
    </row>
    <row r="868" spans="11:14" ht="41.25" customHeight="1">
      <c r="K868" s="455"/>
      <c r="L868" s="455"/>
      <c r="M868" s="455"/>
      <c r="N868" s="455"/>
    </row>
    <row r="869" spans="11:14" ht="41.25" customHeight="1">
      <c r="K869" s="455"/>
      <c r="L869" s="455"/>
      <c r="M869" s="455"/>
      <c r="N869" s="455"/>
    </row>
    <row r="870" spans="11:14" ht="41.25" customHeight="1">
      <c r="K870" s="455"/>
      <c r="L870" s="455"/>
      <c r="M870" s="455"/>
      <c r="N870" s="455"/>
    </row>
    <row r="871" spans="11:14" ht="41.25" customHeight="1">
      <c r="K871" s="455"/>
      <c r="L871" s="455"/>
      <c r="M871" s="455"/>
      <c r="N871" s="455"/>
    </row>
    <row r="872" spans="11:14" ht="41.25" customHeight="1">
      <c r="K872" s="455"/>
      <c r="L872" s="455"/>
      <c r="M872" s="455"/>
      <c r="N872" s="455"/>
    </row>
    <row r="873" spans="11:14" ht="41.25" customHeight="1">
      <c r="K873" s="455"/>
      <c r="L873" s="455"/>
      <c r="M873" s="455"/>
      <c r="N873" s="455"/>
    </row>
    <row r="874" spans="11:14" ht="41.25" customHeight="1">
      <c r="K874" s="455"/>
      <c r="L874" s="455"/>
      <c r="M874" s="455"/>
      <c r="N874" s="455"/>
    </row>
    <row r="875" spans="11:14" ht="41.25" customHeight="1">
      <c r="K875" s="455"/>
      <c r="L875" s="455"/>
      <c r="M875" s="455"/>
      <c r="N875" s="455"/>
    </row>
    <row r="876" spans="11:14" ht="41.25" customHeight="1">
      <c r="K876" s="455"/>
      <c r="L876" s="455"/>
      <c r="M876" s="455"/>
      <c r="N876" s="455"/>
    </row>
    <row r="877" spans="11:14" ht="41.25" customHeight="1">
      <c r="K877" s="455"/>
      <c r="L877" s="455"/>
      <c r="M877" s="455"/>
      <c r="N877" s="455"/>
    </row>
    <row r="878" spans="11:14" ht="41.25" customHeight="1">
      <c r="K878" s="455"/>
      <c r="L878" s="455"/>
      <c r="M878" s="455"/>
      <c r="N878" s="455"/>
    </row>
    <row r="879" spans="11:14" ht="41.25" customHeight="1">
      <c r="K879" s="455"/>
      <c r="L879" s="455"/>
      <c r="M879" s="455"/>
      <c r="N879" s="455"/>
    </row>
    <row r="880" spans="11:14" ht="41.25" customHeight="1">
      <c r="K880" s="455"/>
      <c r="L880" s="455"/>
      <c r="M880" s="455"/>
      <c r="N880" s="455"/>
    </row>
    <row r="881" spans="11:14" ht="41.25" customHeight="1">
      <c r="K881" s="455"/>
      <c r="L881" s="455"/>
      <c r="M881" s="455"/>
      <c r="N881" s="455"/>
    </row>
    <row r="882" spans="11:14" ht="41.25" customHeight="1">
      <c r="K882" s="455"/>
      <c r="L882" s="455"/>
      <c r="M882" s="455"/>
      <c r="N882" s="455"/>
    </row>
    <row r="883" spans="11:14" ht="41.25" customHeight="1">
      <c r="K883" s="455"/>
      <c r="L883" s="455"/>
      <c r="M883" s="455"/>
      <c r="N883" s="455"/>
    </row>
    <row r="884" spans="11:14" ht="41.25" customHeight="1">
      <c r="K884" s="455"/>
      <c r="L884" s="455"/>
      <c r="M884" s="455"/>
      <c r="N884" s="455"/>
    </row>
    <row r="885" spans="11:14" ht="41.25" customHeight="1">
      <c r="K885" s="455"/>
      <c r="L885" s="455"/>
      <c r="M885" s="455"/>
      <c r="N885" s="455"/>
    </row>
    <row r="886" spans="11:14" ht="41.25" customHeight="1">
      <c r="K886" s="455"/>
      <c r="L886" s="455"/>
      <c r="M886" s="455"/>
      <c r="N886" s="455"/>
    </row>
    <row r="887" spans="11:14" ht="41.25" customHeight="1">
      <c r="K887" s="455"/>
      <c r="L887" s="455"/>
      <c r="M887" s="455"/>
      <c r="N887" s="455"/>
    </row>
    <row r="888" spans="11:14" ht="41.25" customHeight="1">
      <c r="K888" s="455"/>
      <c r="L888" s="455"/>
      <c r="M888" s="455"/>
      <c r="N888" s="455"/>
    </row>
    <row r="889" spans="11:14" ht="41.25" customHeight="1">
      <c r="K889" s="455"/>
      <c r="L889" s="455"/>
      <c r="M889" s="455"/>
      <c r="N889" s="455"/>
    </row>
    <row r="890" spans="11:14" ht="41.25" customHeight="1">
      <c r="K890" s="455"/>
      <c r="L890" s="455"/>
      <c r="M890" s="455"/>
      <c r="N890" s="455"/>
    </row>
    <row r="891" spans="11:14" ht="41.25" customHeight="1">
      <c r="K891" s="455"/>
      <c r="L891" s="455"/>
      <c r="M891" s="455"/>
      <c r="N891" s="455"/>
    </row>
    <row r="892" spans="11:14" ht="41.25" customHeight="1">
      <c r="K892" s="455"/>
      <c r="L892" s="455"/>
      <c r="M892" s="455"/>
      <c r="N892" s="455"/>
    </row>
    <row r="893" spans="11:14" ht="41.25" customHeight="1">
      <c r="K893" s="455"/>
      <c r="L893" s="455"/>
      <c r="M893" s="455"/>
      <c r="N893" s="455"/>
    </row>
    <row r="894" spans="11:14" ht="41.25" customHeight="1">
      <c r="K894" s="455"/>
      <c r="L894" s="455"/>
      <c r="M894" s="455"/>
      <c r="N894" s="455"/>
    </row>
    <row r="895" spans="11:14" ht="41.25" customHeight="1">
      <c r="K895" s="455"/>
      <c r="L895" s="455"/>
      <c r="M895" s="455"/>
      <c r="N895" s="455"/>
    </row>
    <row r="896" spans="11:14" ht="41.25" customHeight="1">
      <c r="K896" s="455"/>
      <c r="L896" s="455"/>
      <c r="M896" s="455"/>
      <c r="N896" s="455"/>
    </row>
    <row r="897" spans="11:14" ht="41.25" customHeight="1">
      <c r="K897" s="455"/>
      <c r="L897" s="455"/>
      <c r="M897" s="455"/>
      <c r="N897" s="455"/>
    </row>
    <row r="898" spans="11:14" ht="41.25" customHeight="1">
      <c r="K898" s="455"/>
      <c r="L898" s="455"/>
      <c r="M898" s="455"/>
      <c r="N898" s="455"/>
    </row>
    <row r="899" spans="11:14" ht="41.25" customHeight="1">
      <c r="K899" s="455"/>
      <c r="L899" s="455"/>
      <c r="M899" s="455"/>
      <c r="N899" s="455"/>
    </row>
    <row r="900" spans="11:14" ht="41.25" customHeight="1">
      <c r="K900" s="455"/>
      <c r="L900" s="455"/>
      <c r="M900" s="455"/>
      <c r="N900" s="455"/>
    </row>
    <row r="901" spans="11:14" ht="41.25" customHeight="1">
      <c r="K901" s="455"/>
      <c r="L901" s="455"/>
      <c r="M901" s="455"/>
      <c r="N901" s="455"/>
    </row>
    <row r="902" spans="11:14" ht="41.25" customHeight="1">
      <c r="K902" s="455"/>
      <c r="L902" s="455"/>
      <c r="M902" s="455"/>
      <c r="N902" s="455"/>
    </row>
    <row r="903" spans="11:14" ht="41.25" customHeight="1">
      <c r="K903" s="455"/>
      <c r="L903" s="455"/>
      <c r="M903" s="455"/>
      <c r="N903" s="455"/>
    </row>
    <row r="904" spans="11:14" ht="41.25" customHeight="1">
      <c r="K904" s="455"/>
      <c r="L904" s="455"/>
      <c r="M904" s="455"/>
      <c r="N904" s="455"/>
    </row>
    <row r="905" spans="11:14" ht="41.25" customHeight="1">
      <c r="K905" s="455"/>
      <c r="L905" s="455"/>
      <c r="M905" s="455"/>
      <c r="N905" s="455"/>
    </row>
    <row r="906" spans="11:14" ht="41.25" customHeight="1">
      <c r="K906" s="455"/>
      <c r="L906" s="455"/>
      <c r="M906" s="455"/>
      <c r="N906" s="455"/>
    </row>
    <row r="907" spans="11:14" ht="41.25" customHeight="1">
      <c r="K907" s="455"/>
      <c r="L907" s="455"/>
      <c r="M907" s="455"/>
      <c r="N907" s="455"/>
    </row>
    <row r="908" spans="11:14" ht="41.25" customHeight="1">
      <c r="K908" s="455"/>
      <c r="L908" s="455"/>
      <c r="M908" s="455"/>
      <c r="N908" s="455"/>
    </row>
    <row r="909" spans="11:14" ht="41.25" customHeight="1">
      <c r="K909" s="455"/>
      <c r="L909" s="455"/>
      <c r="M909" s="455"/>
      <c r="N909" s="455"/>
    </row>
    <row r="910" spans="11:14" ht="41.25" customHeight="1">
      <c r="K910" s="455"/>
      <c r="L910" s="455"/>
      <c r="M910" s="455"/>
      <c r="N910" s="455"/>
    </row>
    <row r="911" spans="11:14" ht="41.25" customHeight="1">
      <c r="K911" s="455"/>
      <c r="L911" s="455"/>
      <c r="M911" s="455"/>
      <c r="N911" s="455"/>
    </row>
    <row r="912" spans="11:14" ht="41.25" customHeight="1">
      <c r="K912" s="455"/>
      <c r="L912" s="455"/>
      <c r="M912" s="455"/>
      <c r="N912" s="455"/>
    </row>
    <row r="913" spans="11:14" ht="41.25" customHeight="1">
      <c r="K913" s="455"/>
      <c r="L913" s="455"/>
      <c r="M913" s="455"/>
      <c r="N913" s="455"/>
    </row>
    <row r="914" spans="11:14" ht="41.25" customHeight="1">
      <c r="K914" s="455"/>
      <c r="L914" s="455"/>
      <c r="M914" s="455"/>
      <c r="N914" s="455"/>
    </row>
    <row r="915" spans="11:14" ht="41.25" customHeight="1">
      <c r="K915" s="455"/>
      <c r="L915" s="455"/>
      <c r="M915" s="455"/>
      <c r="N915" s="455"/>
    </row>
    <row r="916" spans="11:14" ht="41.25" customHeight="1">
      <c r="K916" s="455"/>
      <c r="L916" s="455"/>
      <c r="M916" s="455"/>
      <c r="N916" s="455"/>
    </row>
    <row r="917" spans="11:14" ht="41.25" customHeight="1">
      <c r="K917" s="455"/>
      <c r="L917" s="455"/>
      <c r="M917" s="455"/>
      <c r="N917" s="455"/>
    </row>
    <row r="918" spans="11:14" ht="41.25" customHeight="1">
      <c r="K918" s="455"/>
      <c r="L918" s="455"/>
      <c r="M918" s="455"/>
      <c r="N918" s="455"/>
    </row>
    <row r="919" spans="11:14" ht="41.25" customHeight="1">
      <c r="K919" s="455"/>
      <c r="L919" s="455"/>
      <c r="M919" s="455"/>
      <c r="N919" s="455"/>
    </row>
    <row r="920" spans="11:14" ht="41.25" customHeight="1">
      <c r="K920" s="455"/>
      <c r="L920" s="455"/>
      <c r="M920" s="455"/>
      <c r="N920" s="455"/>
    </row>
    <row r="921" spans="11:14" ht="41.25" customHeight="1">
      <c r="K921" s="455"/>
      <c r="L921" s="455"/>
      <c r="M921" s="455"/>
      <c r="N921" s="455"/>
    </row>
    <row r="922" spans="11:14" ht="41.25" customHeight="1">
      <c r="K922" s="455"/>
      <c r="L922" s="455"/>
      <c r="M922" s="455"/>
      <c r="N922" s="455"/>
    </row>
    <row r="923" spans="11:14" ht="41.25" customHeight="1">
      <c r="K923" s="455"/>
      <c r="L923" s="455"/>
      <c r="M923" s="455"/>
      <c r="N923" s="455"/>
    </row>
    <row r="924" spans="11:14" ht="41.25" customHeight="1">
      <c r="K924" s="455"/>
      <c r="L924" s="455"/>
      <c r="M924" s="455"/>
      <c r="N924" s="455"/>
    </row>
    <row r="925" spans="11:14" ht="41.25" customHeight="1">
      <c r="K925" s="455"/>
      <c r="L925" s="455"/>
      <c r="M925" s="455"/>
      <c r="N925" s="455"/>
    </row>
    <row r="926" spans="11:14" ht="41.25" customHeight="1">
      <c r="K926" s="455"/>
      <c r="L926" s="455"/>
      <c r="M926" s="455"/>
      <c r="N926" s="455"/>
    </row>
    <row r="927" spans="11:14" ht="41.25" customHeight="1">
      <c r="K927" s="455"/>
      <c r="L927" s="455"/>
      <c r="M927" s="455"/>
      <c r="N927" s="455"/>
    </row>
    <row r="928" spans="11:14" ht="41.25" customHeight="1">
      <c r="K928" s="455"/>
      <c r="L928" s="455"/>
      <c r="M928" s="455"/>
      <c r="N928" s="455"/>
    </row>
    <row r="929" spans="11:14" ht="41.25" customHeight="1">
      <c r="K929" s="455"/>
      <c r="L929" s="455"/>
      <c r="M929" s="455"/>
      <c r="N929" s="455"/>
    </row>
    <row r="930" spans="11:14" ht="41.25" customHeight="1">
      <c r="K930" s="455"/>
      <c r="L930" s="455"/>
      <c r="M930" s="455"/>
      <c r="N930" s="455"/>
    </row>
    <row r="931" spans="11:14" ht="41.25" customHeight="1">
      <c r="K931" s="455"/>
      <c r="L931" s="455"/>
      <c r="M931" s="455"/>
      <c r="N931" s="455"/>
    </row>
    <row r="932" spans="11:14" ht="41.25" customHeight="1">
      <c r="K932" s="455"/>
      <c r="L932" s="455"/>
      <c r="M932" s="455"/>
      <c r="N932" s="455"/>
    </row>
    <row r="933" spans="11:14" ht="41.25" customHeight="1">
      <c r="K933" s="455"/>
      <c r="L933" s="455"/>
      <c r="M933" s="455"/>
      <c r="N933" s="455"/>
    </row>
    <row r="934" spans="11:14" ht="41.25" customHeight="1">
      <c r="K934" s="455"/>
      <c r="L934" s="455"/>
      <c r="M934" s="455"/>
      <c r="N934" s="455"/>
    </row>
    <row r="935" spans="11:14" ht="41.25" customHeight="1">
      <c r="K935" s="455"/>
      <c r="L935" s="455"/>
      <c r="M935" s="455"/>
      <c r="N935" s="455"/>
    </row>
    <row r="936" spans="11:14" ht="41.25" customHeight="1">
      <c r="K936" s="455"/>
      <c r="L936" s="455"/>
      <c r="M936" s="455"/>
      <c r="N936" s="455"/>
    </row>
    <row r="937" spans="11:14" ht="41.25" customHeight="1">
      <c r="K937" s="455"/>
      <c r="L937" s="455"/>
      <c r="M937" s="455"/>
      <c r="N937" s="455"/>
    </row>
    <row r="938" spans="11:14" ht="41.25" customHeight="1">
      <c r="K938" s="455"/>
      <c r="L938" s="455"/>
      <c r="M938" s="455"/>
      <c r="N938" s="455"/>
    </row>
    <row r="939" spans="11:14" ht="41.25" customHeight="1">
      <c r="K939" s="455"/>
      <c r="L939" s="455"/>
      <c r="M939" s="455"/>
      <c r="N939" s="455"/>
    </row>
    <row r="940" spans="11:14" ht="41.25" customHeight="1">
      <c r="K940" s="455"/>
      <c r="L940" s="455"/>
      <c r="M940" s="455"/>
      <c r="N940" s="455"/>
    </row>
    <row r="941" spans="11:14" ht="41.25" customHeight="1">
      <c r="K941" s="455"/>
      <c r="L941" s="455"/>
      <c r="M941" s="455"/>
      <c r="N941" s="455"/>
    </row>
    <row r="942" spans="11:14" ht="41.25" customHeight="1">
      <c r="K942" s="455"/>
      <c r="L942" s="455"/>
      <c r="M942" s="455"/>
      <c r="N942" s="455"/>
    </row>
    <row r="943" spans="11:14" ht="41.25" customHeight="1">
      <c r="K943" s="455"/>
      <c r="L943" s="455"/>
      <c r="M943" s="455"/>
      <c r="N943" s="455"/>
    </row>
    <row r="944" spans="11:14" ht="41.25" customHeight="1">
      <c r="K944" s="455"/>
      <c r="L944" s="455"/>
      <c r="M944" s="455"/>
      <c r="N944" s="455"/>
    </row>
    <row r="945" spans="11:14" ht="41.25" customHeight="1">
      <c r="K945" s="455"/>
      <c r="L945" s="455"/>
      <c r="M945" s="455"/>
      <c r="N945" s="455"/>
    </row>
    <row r="946" spans="11:14" ht="41.25" customHeight="1">
      <c r="K946" s="455"/>
      <c r="L946" s="455"/>
      <c r="M946" s="455"/>
      <c r="N946" s="455"/>
    </row>
    <row r="947" spans="11:14" ht="41.25" customHeight="1">
      <c r="K947" s="455"/>
      <c r="L947" s="455"/>
      <c r="M947" s="455"/>
      <c r="N947" s="455"/>
    </row>
    <row r="948" spans="11:14" ht="41.25" customHeight="1">
      <c r="K948" s="455"/>
      <c r="L948" s="455"/>
      <c r="M948" s="455"/>
      <c r="N948" s="455"/>
    </row>
    <row r="949" spans="11:14" ht="41.25" customHeight="1">
      <c r="K949" s="455"/>
      <c r="L949" s="455"/>
      <c r="M949" s="455"/>
      <c r="N949" s="455"/>
    </row>
    <row r="950" spans="11:14" ht="41.25" customHeight="1">
      <c r="K950" s="455"/>
      <c r="L950" s="455"/>
      <c r="M950" s="455"/>
      <c r="N950" s="455"/>
    </row>
    <row r="951" spans="11:14" ht="41.25" customHeight="1">
      <c r="K951" s="455"/>
      <c r="L951" s="455"/>
      <c r="M951" s="455"/>
      <c r="N951" s="455"/>
    </row>
    <row r="952" spans="11:14" ht="41.25" customHeight="1">
      <c r="K952" s="455"/>
      <c r="L952" s="455"/>
      <c r="M952" s="455"/>
      <c r="N952" s="455"/>
    </row>
    <row r="953" spans="11:14" ht="41.25" customHeight="1">
      <c r="K953" s="455"/>
      <c r="L953" s="455"/>
      <c r="M953" s="455"/>
      <c r="N953" s="455"/>
    </row>
    <row r="954" spans="11:14" ht="41.25" customHeight="1">
      <c r="K954" s="455"/>
      <c r="L954" s="455"/>
      <c r="M954" s="455"/>
      <c r="N954" s="455"/>
    </row>
    <row r="955" spans="11:14" ht="41.25" customHeight="1">
      <c r="K955" s="455"/>
      <c r="L955" s="455"/>
      <c r="M955" s="455"/>
      <c r="N955" s="455"/>
    </row>
    <row r="956" spans="11:14" ht="41.25" customHeight="1">
      <c r="K956" s="455"/>
      <c r="L956" s="455"/>
      <c r="M956" s="455"/>
      <c r="N956" s="455"/>
    </row>
    <row r="957" spans="11:14" ht="41.25" customHeight="1">
      <c r="K957" s="455"/>
      <c r="L957" s="455"/>
      <c r="M957" s="455"/>
      <c r="N957" s="455"/>
    </row>
    <row r="958" spans="11:14" ht="41.25" customHeight="1">
      <c r="K958" s="455"/>
      <c r="L958" s="455"/>
      <c r="M958" s="455"/>
      <c r="N958" s="455"/>
    </row>
    <row r="959" spans="11:14" ht="41.25" customHeight="1">
      <c r="K959" s="455"/>
      <c r="L959" s="455"/>
      <c r="M959" s="455"/>
      <c r="N959" s="455"/>
    </row>
    <row r="960" spans="11:14" ht="41.25" customHeight="1">
      <c r="K960" s="455"/>
      <c r="L960" s="455"/>
      <c r="M960" s="455"/>
      <c r="N960" s="455"/>
    </row>
    <row r="961" spans="11:14" ht="41.25" customHeight="1">
      <c r="K961" s="455"/>
      <c r="L961" s="455"/>
      <c r="M961" s="455"/>
      <c r="N961" s="455"/>
    </row>
    <row r="962" spans="11:14" ht="41.25" customHeight="1">
      <c r="K962" s="455"/>
      <c r="L962" s="455"/>
      <c r="M962" s="455"/>
      <c r="N962" s="455"/>
    </row>
    <row r="963" spans="11:14" ht="41.25" customHeight="1">
      <c r="K963" s="455"/>
      <c r="L963" s="455"/>
      <c r="M963" s="455"/>
      <c r="N963" s="455"/>
    </row>
    <row r="964" spans="11:14" ht="41.25" customHeight="1">
      <c r="K964" s="455"/>
      <c r="L964" s="455"/>
      <c r="M964" s="455"/>
      <c r="N964" s="455"/>
    </row>
    <row r="965" spans="11:14" ht="41.25" customHeight="1">
      <c r="K965" s="455"/>
      <c r="L965" s="455"/>
      <c r="M965" s="455"/>
      <c r="N965" s="455"/>
    </row>
    <row r="966" spans="11:14" ht="41.25" customHeight="1">
      <c r="K966" s="455"/>
      <c r="L966" s="455"/>
      <c r="M966" s="455"/>
      <c r="N966" s="455"/>
    </row>
    <row r="967" spans="11:14" ht="41.25" customHeight="1">
      <c r="K967" s="455"/>
      <c r="L967" s="455"/>
      <c r="M967" s="455"/>
      <c r="N967" s="455"/>
    </row>
    <row r="968" spans="11:14" ht="41.25" customHeight="1">
      <c r="K968" s="455"/>
      <c r="L968" s="455"/>
      <c r="M968" s="455"/>
      <c r="N968" s="455"/>
    </row>
    <row r="969" spans="11:14" ht="41.25" customHeight="1">
      <c r="K969" s="455"/>
      <c r="L969" s="455"/>
      <c r="M969" s="455"/>
      <c r="N969" s="455"/>
    </row>
    <row r="970" spans="11:14" ht="41.25" customHeight="1">
      <c r="K970" s="455"/>
      <c r="L970" s="455"/>
      <c r="M970" s="455"/>
      <c r="N970" s="455"/>
    </row>
    <row r="971" spans="11:14" ht="41.25" customHeight="1">
      <c r="K971" s="455"/>
      <c r="L971" s="455"/>
      <c r="M971" s="455"/>
      <c r="N971" s="455"/>
    </row>
    <row r="972" spans="11:14" ht="41.25" customHeight="1">
      <c r="K972" s="455"/>
      <c r="L972" s="455"/>
      <c r="M972" s="455"/>
      <c r="N972" s="455"/>
    </row>
    <row r="973" spans="11:14" ht="41.25" customHeight="1">
      <c r="K973" s="455"/>
      <c r="L973" s="455"/>
      <c r="M973" s="455"/>
      <c r="N973" s="455"/>
    </row>
    <row r="974" spans="11:14" ht="41.25" customHeight="1">
      <c r="K974" s="455"/>
      <c r="L974" s="455"/>
      <c r="M974" s="455"/>
      <c r="N974" s="455"/>
    </row>
    <row r="975" spans="11:14" ht="41.25" customHeight="1">
      <c r="K975" s="455"/>
      <c r="L975" s="455"/>
      <c r="M975" s="455"/>
      <c r="N975" s="455"/>
    </row>
    <row r="976" spans="11:14" ht="41.25" customHeight="1">
      <c r="K976" s="455"/>
      <c r="L976" s="455"/>
      <c r="M976" s="455"/>
      <c r="N976" s="455"/>
    </row>
    <row r="977" spans="11:14" ht="41.25" customHeight="1">
      <c r="K977" s="455"/>
      <c r="L977" s="455"/>
      <c r="M977" s="455"/>
      <c r="N977" s="455"/>
    </row>
    <row r="978" spans="11:14" ht="41.25" customHeight="1">
      <c r="K978" s="455"/>
      <c r="L978" s="455"/>
      <c r="M978" s="455"/>
      <c r="N978" s="455"/>
    </row>
    <row r="979" spans="11:14" ht="41.25" customHeight="1">
      <c r="K979" s="455"/>
      <c r="L979" s="455"/>
      <c r="M979" s="455"/>
      <c r="N979" s="455"/>
    </row>
    <row r="980" spans="11:14" ht="41.25" customHeight="1">
      <c r="K980" s="455"/>
      <c r="L980" s="455"/>
      <c r="M980" s="455"/>
      <c r="N980" s="455"/>
    </row>
    <row r="981" spans="11:14" ht="41.25" customHeight="1">
      <c r="K981" s="455"/>
      <c r="L981" s="455"/>
      <c r="M981" s="455"/>
      <c r="N981" s="455"/>
    </row>
    <row r="982" spans="11:14" ht="41.25" customHeight="1">
      <c r="K982" s="455"/>
      <c r="L982" s="455"/>
      <c r="M982" s="455"/>
      <c r="N982" s="455"/>
    </row>
    <row r="983" spans="11:14" ht="41.25" customHeight="1">
      <c r="K983" s="455"/>
      <c r="L983" s="455"/>
      <c r="M983" s="455"/>
      <c r="N983" s="455"/>
    </row>
    <row r="984" spans="11:14" ht="41.25" customHeight="1">
      <c r="K984" s="455"/>
      <c r="L984" s="455"/>
      <c r="M984" s="455"/>
      <c r="N984" s="455"/>
    </row>
    <row r="985" spans="11:14" ht="41.25" customHeight="1">
      <c r="K985" s="455"/>
      <c r="L985" s="455"/>
      <c r="M985" s="455"/>
      <c r="N985" s="455"/>
    </row>
    <row r="986" spans="11:14" ht="41.25" customHeight="1">
      <c r="K986" s="455"/>
      <c r="L986" s="455"/>
      <c r="M986" s="455"/>
      <c r="N986" s="455"/>
    </row>
    <row r="987" spans="11:14" ht="41.25" customHeight="1">
      <c r="K987" s="455"/>
      <c r="L987" s="455"/>
      <c r="M987" s="455"/>
      <c r="N987" s="455"/>
    </row>
    <row r="988" spans="11:14" ht="41.25" customHeight="1">
      <c r="K988" s="455"/>
      <c r="L988" s="455"/>
      <c r="M988" s="455"/>
      <c r="N988" s="455"/>
    </row>
    <row r="989" spans="11:14" ht="41.25" customHeight="1">
      <c r="K989" s="455"/>
      <c r="L989" s="455"/>
      <c r="M989" s="455"/>
      <c r="N989" s="455"/>
    </row>
    <row r="990" spans="11:14" ht="41.25" customHeight="1">
      <c r="K990" s="455"/>
      <c r="L990" s="455"/>
      <c r="M990" s="455"/>
      <c r="N990" s="455"/>
    </row>
    <row r="991" spans="11:14" ht="41.25" customHeight="1">
      <c r="K991" s="455"/>
      <c r="L991" s="455"/>
      <c r="M991" s="455"/>
      <c r="N991" s="455"/>
    </row>
    <row r="992" spans="11:14" ht="41.25" customHeight="1">
      <c r="K992" s="455"/>
      <c r="L992" s="455"/>
      <c r="M992" s="455"/>
      <c r="N992" s="455"/>
    </row>
    <row r="993" spans="11:14" ht="41.25" customHeight="1">
      <c r="K993" s="455"/>
      <c r="L993" s="455"/>
      <c r="M993" s="455"/>
      <c r="N993" s="455"/>
    </row>
    <row r="994" spans="11:14" ht="41.25" customHeight="1">
      <c r="K994" s="455"/>
      <c r="L994" s="455"/>
      <c r="M994" s="455"/>
      <c r="N994" s="455"/>
    </row>
    <row r="995" spans="11:14" ht="41.25" customHeight="1">
      <c r="K995" s="455"/>
      <c r="L995" s="455"/>
      <c r="M995" s="455"/>
      <c r="N995" s="455"/>
    </row>
    <row r="996" spans="11:14" ht="41.25" customHeight="1">
      <c r="K996" s="455"/>
      <c r="L996" s="455"/>
      <c r="M996" s="455"/>
      <c r="N996" s="455"/>
    </row>
    <row r="997" spans="11:14" ht="41.25" customHeight="1">
      <c r="K997" s="455"/>
      <c r="L997" s="455"/>
      <c r="M997" s="455"/>
      <c r="N997" s="455"/>
    </row>
    <row r="998" spans="11:14" ht="41.25" customHeight="1">
      <c r="K998" s="455"/>
      <c r="L998" s="455"/>
      <c r="M998" s="455"/>
      <c r="N998" s="455"/>
    </row>
    <row r="999" spans="11:14" ht="41.25" customHeight="1">
      <c r="K999" s="455"/>
      <c r="L999" s="455"/>
      <c r="M999" s="455"/>
      <c r="N999" s="455"/>
    </row>
    <row r="1000" spans="11:14" ht="41.25" customHeight="1">
      <c r="K1000" s="455"/>
      <c r="L1000" s="455"/>
      <c r="M1000" s="455"/>
      <c r="N1000" s="455"/>
    </row>
    <row r="1001" spans="11:14" ht="41.25" customHeight="1">
      <c r="K1001" s="455"/>
      <c r="L1001" s="455"/>
      <c r="M1001" s="455"/>
      <c r="N1001" s="455"/>
    </row>
    <row r="1002" spans="11:14" ht="41.25" customHeight="1">
      <c r="K1002" s="455"/>
      <c r="L1002" s="455"/>
      <c r="M1002" s="455"/>
      <c r="N1002" s="455"/>
    </row>
    <row r="1003" spans="11:14" ht="41.25" customHeight="1">
      <c r="K1003" s="455"/>
      <c r="L1003" s="455"/>
      <c r="M1003" s="455"/>
      <c r="N1003" s="455"/>
    </row>
    <row r="1004" spans="11:14" ht="41.25" customHeight="1">
      <c r="K1004" s="455"/>
      <c r="L1004" s="455"/>
      <c r="M1004" s="455"/>
      <c r="N1004" s="455"/>
    </row>
    <row r="1005" spans="11:14" ht="41.25" customHeight="1">
      <c r="K1005" s="455"/>
      <c r="L1005" s="455"/>
      <c r="M1005" s="455"/>
      <c r="N1005" s="455"/>
    </row>
    <row r="1006" spans="11:14" ht="41.25" customHeight="1">
      <c r="K1006" s="455"/>
      <c r="L1006" s="455"/>
      <c r="M1006" s="455"/>
      <c r="N1006" s="455"/>
    </row>
    <row r="1007" spans="11:14" ht="41.25" customHeight="1">
      <c r="K1007" s="455"/>
      <c r="L1007" s="455"/>
      <c r="M1007" s="455"/>
      <c r="N1007" s="455"/>
    </row>
  </sheetData>
  <mergeCells count="112">
    <mergeCell ref="B1:C1"/>
    <mergeCell ref="D1:F1"/>
    <mergeCell ref="A2:A43"/>
    <mergeCell ref="B2:B17"/>
    <mergeCell ref="C2:C12"/>
    <mergeCell ref="D2:F2"/>
    <mergeCell ref="D3:F3"/>
    <mergeCell ref="D4:F4"/>
    <mergeCell ref="D5:F5"/>
    <mergeCell ref="D6:F6"/>
    <mergeCell ref="D12:F12"/>
    <mergeCell ref="C13:C17"/>
    <mergeCell ref="D13:F13"/>
    <mergeCell ref="D14:F14"/>
    <mergeCell ref="D15:F15"/>
    <mergeCell ref="D16:F16"/>
    <mergeCell ref="D17:F17"/>
    <mergeCell ref="D7:F7"/>
    <mergeCell ref="D8:F8"/>
    <mergeCell ref="D9:D10"/>
    <mergeCell ref="E9:F9"/>
    <mergeCell ref="E10:F10"/>
    <mergeCell ref="D11:F11"/>
    <mergeCell ref="E39:F39"/>
    <mergeCell ref="D26:F26"/>
    <mergeCell ref="B27:B32"/>
    <mergeCell ref="C27:C32"/>
    <mergeCell ref="D27:F27"/>
    <mergeCell ref="D28:F28"/>
    <mergeCell ref="D29:F29"/>
    <mergeCell ref="D30:F30"/>
    <mergeCell ref="D31:F31"/>
    <mergeCell ref="D32:F32"/>
    <mergeCell ref="B18:B26"/>
    <mergeCell ref="C18:C26"/>
    <mergeCell ref="D18:F18"/>
    <mergeCell ref="D19:F19"/>
    <mergeCell ref="D20:F20"/>
    <mergeCell ref="D21:F21"/>
    <mergeCell ref="D22:F22"/>
    <mergeCell ref="D23:F23"/>
    <mergeCell ref="D24:F24"/>
    <mergeCell ref="D25:F25"/>
    <mergeCell ref="A50:A60"/>
    <mergeCell ref="B50:B60"/>
    <mergeCell ref="C50:C60"/>
    <mergeCell ref="D50:F50"/>
    <mergeCell ref="D51:D56"/>
    <mergeCell ref="D40:D43"/>
    <mergeCell ref="E40:F40"/>
    <mergeCell ref="E41:E42"/>
    <mergeCell ref="E43:F43"/>
    <mergeCell ref="A44:A49"/>
    <mergeCell ref="B44:B49"/>
    <mergeCell ref="C44:C49"/>
    <mergeCell ref="D44:F44"/>
    <mergeCell ref="D45:D47"/>
    <mergeCell ref="E45:F45"/>
    <mergeCell ref="B33:B43"/>
    <mergeCell ref="C33:C43"/>
    <mergeCell ref="D33:F33"/>
    <mergeCell ref="D34:F34"/>
    <mergeCell ref="E35:F35"/>
    <mergeCell ref="D36:D39"/>
    <mergeCell ref="E36:F36"/>
    <mergeCell ref="E37:F37"/>
    <mergeCell ref="E38:F38"/>
    <mergeCell ref="E51:F51"/>
    <mergeCell ref="E52:F52"/>
    <mergeCell ref="E53:E56"/>
    <mergeCell ref="D57:D60"/>
    <mergeCell ref="E57:F57"/>
    <mergeCell ref="E58:F58"/>
    <mergeCell ref="E59:F59"/>
    <mergeCell ref="E60:F60"/>
    <mergeCell ref="E46:F46"/>
    <mergeCell ref="E47:F47"/>
    <mergeCell ref="D48:D49"/>
    <mergeCell ref="E48:F48"/>
    <mergeCell ref="E49:F49"/>
    <mergeCell ref="D68:F68"/>
    <mergeCell ref="A69:A83"/>
    <mergeCell ref="B69:B83"/>
    <mergeCell ref="C69:C83"/>
    <mergeCell ref="D69:F69"/>
    <mergeCell ref="D70:D71"/>
    <mergeCell ref="E70:F70"/>
    <mergeCell ref="E71:F71"/>
    <mergeCell ref="D72:F72"/>
    <mergeCell ref="D73:F73"/>
    <mergeCell ref="A61:A68"/>
    <mergeCell ref="B61:B68"/>
    <mergeCell ref="C61:C68"/>
    <mergeCell ref="D61:F61"/>
    <mergeCell ref="D62:F62"/>
    <mergeCell ref="D63:F63"/>
    <mergeCell ref="D64:F64"/>
    <mergeCell ref="D65:F65"/>
    <mergeCell ref="D66:F66"/>
    <mergeCell ref="D67:F67"/>
    <mergeCell ref="D81:F81"/>
    <mergeCell ref="D82:F82"/>
    <mergeCell ref="D83:F83"/>
    <mergeCell ref="A84:G84"/>
    <mergeCell ref="D74:F74"/>
    <mergeCell ref="D75:F75"/>
    <mergeCell ref="D76:D80"/>
    <mergeCell ref="E76:F76"/>
    <mergeCell ref="E77:F77"/>
    <mergeCell ref="E78:F78"/>
    <mergeCell ref="E79:F79"/>
    <mergeCell ref="E80:F80"/>
  </mergeCells>
  <hyperlinks>
    <hyperlink ref="I4" location="'Dominio DEHESA'!A1" display="Dominio DEHESA" xr:uid="{00000000-0004-0000-0700-000000000000}"/>
  </hyperlink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73</vt:i4>
      </vt:variant>
      <vt:variant>
        <vt:lpstr>Rangos con nombre</vt:lpstr>
      </vt:variant>
      <vt:variant>
        <vt:i4>55</vt:i4>
      </vt:variant>
    </vt:vector>
  </HeadingPairs>
  <TitlesOfParts>
    <vt:vector size="128" baseType="lpstr">
      <vt:lpstr>Metadatos</vt:lpstr>
      <vt:lpstr>Modelo de datos</vt:lpstr>
      <vt:lpstr>NUTs</vt:lpstr>
      <vt:lpstr>Estratos</vt:lpstr>
      <vt:lpstr>Dicc_datos_carto_MFE_clásico</vt:lpstr>
      <vt:lpstr>Dicc_datos_carto_MFE_integrado</vt:lpstr>
      <vt:lpstr>Dicc_datos_base de datos</vt:lpstr>
      <vt:lpstr>Usos SIGPAC </vt:lpstr>
      <vt:lpstr>TIPESTR Actualizado MD25</vt:lpstr>
      <vt:lpstr>Tipos Estructurales</vt:lpstr>
      <vt:lpstr>Tipos Estructurales50</vt:lpstr>
      <vt:lpstr>Clasificación CLAIFN   CLAMFE </vt:lpstr>
      <vt:lpstr>AGRUPACIÓN POR USOS</vt:lpstr>
      <vt:lpstr>RECLASIFICACIÓN</vt:lpstr>
      <vt:lpstr>Formación arbolada</vt:lpstr>
      <vt:lpstr>Subformación</vt:lpstr>
      <vt:lpstr>Agrupación especies MFE25</vt:lpstr>
      <vt:lpstr>Distribucion</vt:lpstr>
      <vt:lpstr>Especies (arbóreas)</vt:lpstr>
      <vt:lpstr>Pasarela_MFE50_25_IFN3_4_EIDOS</vt:lpstr>
      <vt:lpstr>Formaciones arbustivas</vt:lpstr>
      <vt:lpstr>Estado</vt:lpstr>
      <vt:lpstr>Formaciones herbáceas</vt:lpstr>
      <vt:lpstr>Atributo</vt:lpstr>
      <vt:lpstr>ModeloCombustibles</vt:lpstr>
      <vt:lpstr>Tipo Bosque</vt:lpstr>
      <vt:lpstr>Estado de la Tesela</vt:lpstr>
      <vt:lpstr>Región Biogeográfica</vt:lpstr>
      <vt:lpstr>Dominio DEHESA</vt:lpstr>
      <vt:lpstr>LULUCF</vt:lpstr>
      <vt:lpstr>Estrato IFN - A Coruña</vt:lpstr>
      <vt:lpstr>Estrato IFN - Lugo</vt:lpstr>
      <vt:lpstr>Estrato IFN - Ourense</vt:lpstr>
      <vt:lpstr>Estrato IFN - Pontevedra</vt:lpstr>
      <vt:lpstr>Estrato IFN - Asturias</vt:lpstr>
      <vt:lpstr>Estrato IFN - Cantabria</vt:lpstr>
      <vt:lpstr>Estrato IFN - Baleares</vt:lpstr>
      <vt:lpstr>Estrato IFN - Murcia</vt:lpstr>
      <vt:lpstr>Estrato IFN - Navarra</vt:lpstr>
      <vt:lpstr>Estrato IFN - Pais Vasco</vt:lpstr>
      <vt:lpstr>Estrato IFN - Madrid</vt:lpstr>
      <vt:lpstr>Estrato IFN - La Rioja</vt:lpstr>
      <vt:lpstr>Estrato IFN - Cataluña</vt:lpstr>
      <vt:lpstr>Estrato IFN - Extremadura</vt:lpstr>
      <vt:lpstr>Estrato IFN - Canarias</vt:lpstr>
      <vt:lpstr>Estrato IFN - Burgos</vt:lpstr>
      <vt:lpstr>Estrato IFN - Salamanca</vt:lpstr>
      <vt:lpstr>Estrato IFN - Segovia</vt:lpstr>
      <vt:lpstr>Estrato IFN - Soria</vt:lpstr>
      <vt:lpstr>Estrato IFN - Ávila</vt:lpstr>
      <vt:lpstr>Estrato IFN - Palencia</vt:lpstr>
      <vt:lpstr>Estrato IFN - Valladolid</vt:lpstr>
      <vt:lpstr>Estrato IFN - Zamora</vt:lpstr>
      <vt:lpstr>Estrato IFN - León</vt:lpstr>
      <vt:lpstr>Estrato IFN - Albacete</vt:lpstr>
      <vt:lpstr>Estrato IFN - Ciudad Real</vt:lpstr>
      <vt:lpstr>Estrato IFN - Cuenca</vt:lpstr>
      <vt:lpstr>Estrato IFN - Guadalajara</vt:lpstr>
      <vt:lpstr>Estrato IFN - Toledo</vt:lpstr>
      <vt:lpstr>Estrato IFN - Huesca</vt:lpstr>
      <vt:lpstr>Estrato IFN - Teruel</vt:lpstr>
      <vt:lpstr>Estrato IFN - Zaragoza</vt:lpstr>
      <vt:lpstr>Estrato IFN - Alicante</vt:lpstr>
      <vt:lpstr>Estrato IFN - Castellón</vt:lpstr>
      <vt:lpstr>Estrato IFN - Valencia</vt:lpstr>
      <vt:lpstr>Estrato IFN - Cádiz</vt:lpstr>
      <vt:lpstr>Estrato IFN - Córdoba</vt:lpstr>
      <vt:lpstr>Estrato IFN - Jaén</vt:lpstr>
      <vt:lpstr>Estrato IFN - Málaga</vt:lpstr>
      <vt:lpstr>Estrato IFN - Almería</vt:lpstr>
      <vt:lpstr>Estrato IFN - Granada</vt:lpstr>
      <vt:lpstr>Estrato IFN - Huelva</vt:lpstr>
      <vt:lpstr>Estrato IFN - Sevilla</vt:lpstr>
      <vt:lpstr>_T116</vt:lpstr>
      <vt:lpstr>'Agrupación especies MFE25'!Área_de_impresión</vt:lpstr>
      <vt:lpstr>Atributo!Área_de_impresión</vt:lpstr>
      <vt:lpstr>'Clasificación CLAIFN   CLAMFE '!Área_de_impresión</vt:lpstr>
      <vt:lpstr>Dicc_datos_carto_MFE_clásico!Área_de_impresión</vt:lpstr>
      <vt:lpstr>Dicc_datos_carto_MFE_integrado!Área_de_impresión</vt:lpstr>
      <vt:lpstr>Distribucion!Área_de_impresión</vt:lpstr>
      <vt:lpstr>Estado!Área_de_impresión</vt:lpstr>
      <vt:lpstr>'Estrato IFN - A Coruña'!Área_de_impresión</vt:lpstr>
      <vt:lpstr>'Estrato IFN - Albacete'!Área_de_impresión</vt:lpstr>
      <vt:lpstr>'Estrato IFN - Almería'!Área_de_impresión</vt:lpstr>
      <vt:lpstr>'Estrato IFN - Asturias'!Área_de_impresión</vt:lpstr>
      <vt:lpstr>'Estrato IFN - Ávila'!Área_de_impresión</vt:lpstr>
      <vt:lpstr>'Estrato IFN - Baleares'!Área_de_impresión</vt:lpstr>
      <vt:lpstr>'Estrato IFN - Burgos'!Área_de_impresión</vt:lpstr>
      <vt:lpstr>'Estrato IFN - Canarias'!Área_de_impresión</vt:lpstr>
      <vt:lpstr>'Estrato IFN - Cantabria'!Área_de_impresión</vt:lpstr>
      <vt:lpstr>'Estrato IFN - Ciudad Real'!Área_de_impresión</vt:lpstr>
      <vt:lpstr>'Estrato IFN - Córdoba'!Área_de_impresión</vt:lpstr>
      <vt:lpstr>'Estrato IFN - Cuenca'!Área_de_impresión</vt:lpstr>
      <vt:lpstr>'Estrato IFN - Extremadura'!Área_de_impresión</vt:lpstr>
      <vt:lpstr>'Estrato IFN - Granada'!Área_de_impresión</vt:lpstr>
      <vt:lpstr>'Estrato IFN - Guadalajara'!Área_de_impresión</vt:lpstr>
      <vt:lpstr>'Estrato IFN - Huelva'!Área_de_impresión</vt:lpstr>
      <vt:lpstr>'Estrato IFN - Huesca'!Área_de_impresión</vt:lpstr>
      <vt:lpstr>'Estrato IFN - Jaén'!Área_de_impresión</vt:lpstr>
      <vt:lpstr>'Estrato IFN - León'!Área_de_impresión</vt:lpstr>
      <vt:lpstr>'Estrato IFN - Lugo'!Área_de_impresión</vt:lpstr>
      <vt:lpstr>'Estrato IFN - Málaga'!Área_de_impresión</vt:lpstr>
      <vt:lpstr>'Estrato IFN - Murcia'!Área_de_impresión</vt:lpstr>
      <vt:lpstr>'Estrato IFN - Navarra'!Área_de_impresión</vt:lpstr>
      <vt:lpstr>'Estrato IFN - Ourense'!Área_de_impresión</vt:lpstr>
      <vt:lpstr>'Estrato IFN - Pais Vasco'!Área_de_impresión</vt:lpstr>
      <vt:lpstr>'Estrato IFN - Palencia'!Área_de_impresión</vt:lpstr>
      <vt:lpstr>'Estrato IFN - Pontevedra'!Área_de_impresión</vt:lpstr>
      <vt:lpstr>'Estrato IFN - Salamanca'!Área_de_impresión</vt:lpstr>
      <vt:lpstr>'Estrato IFN - Segovia'!Área_de_impresión</vt:lpstr>
      <vt:lpstr>'Estrato IFN - Sevilla'!Área_de_impresión</vt:lpstr>
      <vt:lpstr>'Estrato IFN - Soria'!Área_de_impresión</vt:lpstr>
      <vt:lpstr>'Estrato IFN - Teruel'!Área_de_impresión</vt:lpstr>
      <vt:lpstr>'Estrato IFN - Toledo'!Área_de_impresión</vt:lpstr>
      <vt:lpstr>'Estrato IFN - Zamora'!Área_de_impresión</vt:lpstr>
      <vt:lpstr>'Estrato IFN - Zaragoza'!Área_de_impresión</vt:lpstr>
      <vt:lpstr>Estratos!Área_de_impresión</vt:lpstr>
      <vt:lpstr>'Formación arbolada'!Área_de_impresión</vt:lpstr>
      <vt:lpstr>'Formaciones arbustivas'!Área_de_impresión</vt:lpstr>
      <vt:lpstr>'Formaciones herbáceas'!Área_de_impresión</vt:lpstr>
      <vt:lpstr>Metadatos!Área_de_impresión</vt:lpstr>
      <vt:lpstr>ModeloCombustibles!Área_de_impresión</vt:lpstr>
      <vt:lpstr>NUTs!Área_de_impresión</vt:lpstr>
      <vt:lpstr>RECLASIFICACIÓN!Área_de_impresión</vt:lpstr>
      <vt:lpstr>'Tipos Estructurales'!Área_de_impresión</vt:lpstr>
      <vt:lpstr>'Tipos Estructurales50'!Área_de_impresión</vt:lpstr>
      <vt:lpstr>'Agrupación especies MFE25'!Títulos_a_imprimir</vt:lpstr>
      <vt:lpstr>'Formación arbolada'!Títulos_a_imprimir</vt:lpstr>
    </vt:vector>
  </TitlesOfParts>
  <Company>mma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cuqui</dc:creator>
  <cp:lastModifiedBy>6 SGIPNB SGBTM (Tragsatec)</cp:lastModifiedBy>
  <cp:lastPrinted>2014-05-29T06:38:44Z</cp:lastPrinted>
  <dcterms:created xsi:type="dcterms:W3CDTF">2006-12-19T08:17:43Z</dcterms:created>
  <dcterms:modified xsi:type="dcterms:W3CDTF">2026-06-05T08:25:33Z</dcterms:modified>
</cp:coreProperties>
</file>